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840" yWindow="30" windowWidth="14460" windowHeight="12000"/>
  </bookViews>
  <sheets>
    <sheet name="Feuil1" sheetId="1" r:id="rId1"/>
  </sheets>
  <definedNames>
    <definedName name="_xlnm.Print_Titles" localSheetId="0">Feuil1!$1:$2</definedName>
    <definedName name="S_1" localSheetId="0">Feuil1!$A$1:$J$99</definedName>
    <definedName name="_xlnm.Print_Area" localSheetId="0">Feuil1!$A$1:$G$100</definedName>
  </definedNames>
  <calcPr calcId="145621"/>
</workbook>
</file>

<file path=xl/calcChain.xml><?xml version="1.0" encoding="utf-8"?>
<calcChain xmlns="http://schemas.openxmlformats.org/spreadsheetml/2006/main">
  <c r="D72" i="1" l="1"/>
  <c r="B72" i="1"/>
  <c r="A72" i="1"/>
</calcChain>
</file>

<file path=xl/sharedStrings.xml><?xml version="1.0" encoding="utf-8"?>
<sst xmlns="http://schemas.openxmlformats.org/spreadsheetml/2006/main" count="95" uniqueCount="86">
  <si>
    <t>PRESTATION DE BASE</t>
  </si>
  <si>
    <t>PRESTATION TRANSMANCHE</t>
  </si>
  <si>
    <t>PRECONDITIONNEMENT DE RAMES</t>
  </si>
  <si>
    <t>Paris Nord</t>
  </si>
  <si>
    <t>TGA TOULOUSE</t>
  </si>
  <si>
    <t>TGA RENNES</t>
  </si>
  <si>
    <t>TGA PARIS NORD</t>
  </si>
  <si>
    <t>TGA PARIS MONTPARNASSE</t>
  </si>
  <si>
    <t>TGA PARIS EST</t>
  </si>
  <si>
    <t>TGA PARIS AUSTERLITZ</t>
  </si>
  <si>
    <t>TGA NANTES</t>
  </si>
  <si>
    <t>TGA NANCY</t>
  </si>
  <si>
    <t>TGA MONTPELLIER</t>
  </si>
  <si>
    <t>TGA MARSEILLE ST CHARLES</t>
  </si>
  <si>
    <t>TGA GRENOBLE</t>
  </si>
  <si>
    <t>TGA BORDEAUX</t>
  </si>
  <si>
    <t>TGA AEROPORT CDG 2 TGV</t>
  </si>
  <si>
    <t>C PAYS DE LA LOIRE</t>
  </si>
  <si>
    <t>C PACA</t>
  </si>
  <si>
    <t>C OCCITANIE</t>
  </si>
  <si>
    <t>C NOUVELLE AQUITAINE</t>
  </si>
  <si>
    <t>C NORMANDIE</t>
  </si>
  <si>
    <t>C HAUTS DE FRANCE</t>
  </si>
  <si>
    <t>C GRAND EST</t>
  </si>
  <si>
    <t>C BRETAGNE</t>
  </si>
  <si>
    <t>C BOURGOGNE FC</t>
  </si>
  <si>
    <t>B PAYS DE LA LOIRE</t>
  </si>
  <si>
    <t>B PACA</t>
  </si>
  <si>
    <t>B OCCITANIE</t>
  </si>
  <si>
    <t>B NOUVELLE AQUITAINE</t>
  </si>
  <si>
    <t>B NORMANDIE</t>
  </si>
  <si>
    <t>B HAUTS DE FRANCE</t>
  </si>
  <si>
    <t>B GRAND EST</t>
  </si>
  <si>
    <t>B BRETAGNE</t>
  </si>
  <si>
    <t>B BOURGOGNE FC</t>
  </si>
  <si>
    <t>A PAYS DE LA LOIRE</t>
  </si>
  <si>
    <t>A PACA</t>
  </si>
  <si>
    <t>A OCCITANIE</t>
  </si>
  <si>
    <t>A NOUVELLE AQUITAINE</t>
  </si>
  <si>
    <t>A NORMANDIE</t>
  </si>
  <si>
    <t>A HAUTS DE FRANCE</t>
  </si>
  <si>
    <t>A GRAND EST</t>
  </si>
  <si>
    <t>A BRETAGNE</t>
  </si>
  <si>
    <t>A BOURGOGNE FC</t>
  </si>
  <si>
    <t>Marne-la-Vallée Chessy</t>
  </si>
  <si>
    <t>Lille Europe</t>
  </si>
  <si>
    <t>Calais - Fréthun</t>
  </si>
  <si>
    <t>Moûtiers - Salins - Brides-les-Bains</t>
  </si>
  <si>
    <t>Bourg-Saint-Maurice</t>
  </si>
  <si>
    <t>TGA STRASBOURG</t>
  </si>
  <si>
    <t>Conventionné Régional</t>
  </si>
  <si>
    <t>National</t>
  </si>
  <si>
    <t>Périmètre de gestion</t>
  </si>
  <si>
    <t>TGA LILLE EUROPE</t>
  </si>
  <si>
    <t>TGA LILLE FLANDRES</t>
  </si>
  <si>
    <t>TGA LYON PART-DIEU</t>
  </si>
  <si>
    <t>TGA PARIS GARE DE LYON - BERCY</t>
  </si>
  <si>
    <t>TGA PARIS ST LAZARE</t>
  </si>
  <si>
    <t>A AUV-RHONE ALPES</t>
  </si>
  <si>
    <t>A CENTRE VAL DE LOIRE</t>
  </si>
  <si>
    <t>A TGV</t>
  </si>
  <si>
    <t>B AUV-RHONE ALPES</t>
  </si>
  <si>
    <t>B CENTRE VAL DE LOIRE</t>
  </si>
  <si>
    <t>B ILE-DE-FRANCE</t>
  </si>
  <si>
    <t>C AUV-RHONE ALPES</t>
  </si>
  <si>
    <t>C CENTRE VAL DE LOIRE</t>
  </si>
  <si>
    <t>C ILE-DE-FRANCE</t>
  </si>
  <si>
    <t>2018_GRT_TRM_35</t>
  </si>
  <si>
    <t>2019_GRT_TRM_23</t>
  </si>
  <si>
    <t>2020_GRT_TRM_23</t>
  </si>
  <si>
    <t>Tarif au départ-train incluant la redevance entreprise en € HT</t>
  </si>
  <si>
    <t>Tarif incluant la redevance entreprise en € HT</t>
  </si>
  <si>
    <t>Paris-Nord</t>
  </si>
  <si>
    <t>Tarif national</t>
  </si>
  <si>
    <t>PRESTATIONS TRANSMANCHE, SÛRETE ET PRECONDITIONNEMENT</t>
  </si>
  <si>
    <t>2018</t>
  </si>
  <si>
    <t>2019</t>
  </si>
  <si>
    <t>2020</t>
  </si>
  <si>
    <t>Tarif au  départ train (€)</t>
  </si>
  <si>
    <t>Gare</t>
  </si>
  <si>
    <t>Tarif au forfait mensuel (€)</t>
  </si>
  <si>
    <t>Tarif à l'utilisation (€)</t>
  </si>
  <si>
    <t>Tarif au forfait annuel (€)</t>
  </si>
  <si>
    <t>PRESTATION DE SÛRETE POUR CERTAINS TRAINS A DESTINATION DE LA BELGIQUE ET DES PAYS-BAS</t>
  </si>
  <si>
    <t>ANNEXE A1</t>
  </si>
  <si>
    <t>BAREME TARIFAIRE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</si>
</sst>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\ ###\ ##0.00"/>
    <numFmt numFmtId="165" formatCode="#\ ###\ ##0"/>
    <numFmt numFmtId="166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EE7A"/>
        <bgColor indexed="64"/>
      </patternFill>
    </fill>
    <fill>
      <patternFill patternType="solid">
        <fgColor rgb="FF43CBF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0" fillId="0" borderId="1" xfId="0" applyBorder="1"/>
    <xf numFmtId="49" fontId="0" fillId="0" borderId="1" xfId="0" applyNumberFormat="1" applyBorder="1"/>
    <xf numFmtId="0" fontId="0" fillId="0" borderId="0" xfId="0" applyAlignment="1"/>
    <xf numFmtId="49" fontId="0" fillId="0" borderId="0" xfId="0" applyNumberFormat="1" applyBorder="1"/>
    <xf numFmtId="164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165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6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166" fontId="0" fillId="5" borderId="1" xfId="1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166" fontId="0" fillId="4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6" fontId="0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Continuous" vertical="center" wrapText="1"/>
    </xf>
    <xf numFmtId="49" fontId="1" fillId="3" borderId="1" xfId="0" applyNumberFormat="1" applyFont="1" applyFill="1" applyBorder="1" applyAlignment="1">
      <alignment horizontal="centerContinuous" vertical="center" wrapText="1"/>
    </xf>
    <xf numFmtId="49" fontId="1" fillId="5" borderId="1" xfId="0" applyNumberFormat="1" applyFont="1" applyFill="1" applyBorder="1" applyAlignment="1">
      <alignment horizontal="centerContinuous" vertical="center" wrapText="1"/>
    </xf>
    <xf numFmtId="164" fontId="0" fillId="4" borderId="1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0" fillId="0" borderId="0" xfId="0" applyFill="1" applyAlignment="1"/>
    <xf numFmtId="0" fontId="6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D5EE7A"/>
      <color rgb="FF43CBFB"/>
      <color rgb="FFA9EE7A"/>
      <color rgb="FF41A8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24F0E.A8C2C9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38100</xdr:rowOff>
    </xdr:from>
    <xdr:to>
      <xdr:col>6</xdr:col>
      <xdr:colOff>876299</xdr:colOff>
      <xdr:row>2</xdr:row>
      <xdr:rowOff>9525</xdr:rowOff>
    </xdr:to>
    <xdr:pic>
      <xdr:nvPicPr>
        <xdr:cNvPr id="4" name="Image 3" descr="http://medias.sncf.com/gares-et-connexions/Signature_mail_SNCF_G&amp;C_CMJN_small.jpg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8100"/>
          <a:ext cx="1390649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J110"/>
  <sheetViews>
    <sheetView showGridLines="0" tabSelected="1" showOutlineSymbols="0" zoomScaleNormal="100" zoomScaleSheetLayoutView="55" workbookViewId="0">
      <selection activeCell="B68" sqref="B68:F69"/>
    </sheetView>
  </sheetViews>
  <sheetFormatPr baseColWidth="10" defaultRowHeight="15" outlineLevelRow="1" x14ac:dyDescent="0.25"/>
  <cols>
    <col min="1" max="1" width="32.140625" customWidth="1"/>
    <col min="2" max="2" width="15.5703125" customWidth="1"/>
    <col min="3" max="4" width="14.42578125" customWidth="1"/>
    <col min="5" max="5" width="13.5703125" customWidth="1"/>
    <col min="6" max="6" width="13" customWidth="1"/>
    <col min="7" max="7" width="13.42578125" customWidth="1"/>
    <col min="8" max="10" width="11.7109375" customWidth="1"/>
  </cols>
  <sheetData>
    <row r="1" spans="1:10" ht="15" customHeight="1" outlineLevel="1" x14ac:dyDescent="0.25">
      <c r="A1" s="39" t="s">
        <v>84</v>
      </c>
      <c r="B1" s="39" t="s">
        <v>85</v>
      </c>
      <c r="C1" s="39"/>
      <c r="D1" s="39"/>
      <c r="E1" s="39"/>
      <c r="F1" s="39"/>
    </row>
    <row r="2" spans="1:10" ht="26.25" outlineLevel="1" x14ac:dyDescent="0.25">
      <c r="A2" s="39"/>
      <c r="B2" s="39"/>
      <c r="C2" s="39"/>
      <c r="D2" s="39"/>
      <c r="E2" s="39"/>
      <c r="F2" s="39"/>
      <c r="G2" s="4"/>
      <c r="H2" s="4"/>
      <c r="I2" s="4"/>
      <c r="J2" s="4"/>
    </row>
    <row r="3" spans="1:10" ht="15.75" customHeight="1" outlineLevel="1" x14ac:dyDescent="0.25">
      <c r="A3" s="38"/>
      <c r="B3" s="17"/>
      <c r="C3" s="17"/>
      <c r="D3" s="17"/>
      <c r="E3" s="17"/>
      <c r="F3" s="17"/>
      <c r="G3" s="4"/>
      <c r="H3" s="4"/>
      <c r="I3" s="4"/>
      <c r="J3" s="4"/>
    </row>
    <row r="4" spans="1:10" ht="15.75" customHeight="1" outlineLevel="1" x14ac:dyDescent="0.25">
      <c r="A4" s="4"/>
      <c r="B4" s="48" t="s">
        <v>0</v>
      </c>
      <c r="C4" s="48"/>
      <c r="D4" s="48"/>
      <c r="E4" s="48"/>
      <c r="F4" s="48"/>
      <c r="G4" s="4"/>
      <c r="H4" s="4"/>
      <c r="I4" s="4"/>
      <c r="J4" s="4"/>
    </row>
    <row r="5" spans="1:10" outlineLevel="1" x14ac:dyDescent="0.25"/>
    <row r="6" spans="1:10" outlineLevel="1" x14ac:dyDescent="0.25">
      <c r="A6" t="s">
        <v>67</v>
      </c>
      <c r="B6" t="s">
        <v>68</v>
      </c>
      <c r="C6" s="7"/>
      <c r="D6" t="s">
        <v>69</v>
      </c>
    </row>
    <row r="7" spans="1:10" ht="21" outlineLevel="1" x14ac:dyDescent="0.35">
      <c r="A7" s="2" t="s">
        <v>0</v>
      </c>
      <c r="B7" s="1"/>
      <c r="C7" s="1"/>
      <c r="D7" s="1"/>
      <c r="E7" s="1"/>
      <c r="F7" s="1"/>
      <c r="G7" s="1"/>
      <c r="H7" s="13"/>
      <c r="I7" s="13"/>
    </row>
    <row r="8" spans="1:10" outlineLevel="1" x14ac:dyDescent="0.25">
      <c r="A8" s="3" t="s">
        <v>70</v>
      </c>
    </row>
    <row r="9" spans="1:10" outlineLevel="1" x14ac:dyDescent="0.25">
      <c r="A9" s="3"/>
    </row>
    <row r="10" spans="1:10" ht="15.75" customHeight="1" outlineLevel="1" x14ac:dyDescent="0.25">
      <c r="A10" s="43" t="s">
        <v>52</v>
      </c>
      <c r="B10" s="45" t="s">
        <v>75</v>
      </c>
      <c r="C10" s="45"/>
      <c r="D10" s="46" t="s">
        <v>76</v>
      </c>
      <c r="E10" s="46"/>
      <c r="F10" s="47" t="s">
        <v>77</v>
      </c>
      <c r="G10" s="47"/>
      <c r="H10" s="7"/>
      <c r="I10" s="7"/>
      <c r="J10" s="7"/>
    </row>
    <row r="11" spans="1:10" ht="31.5" customHeight="1" outlineLevel="1" x14ac:dyDescent="0.25">
      <c r="A11" s="44"/>
      <c r="B11" s="30" t="s">
        <v>51</v>
      </c>
      <c r="C11" s="30" t="s">
        <v>50</v>
      </c>
      <c r="D11" s="31" t="s">
        <v>51</v>
      </c>
      <c r="E11" s="31" t="s">
        <v>50</v>
      </c>
      <c r="F11" s="32" t="s">
        <v>51</v>
      </c>
      <c r="G11" s="32" t="s">
        <v>50</v>
      </c>
      <c r="H11" s="7"/>
      <c r="I11" s="7"/>
      <c r="J11" s="7"/>
    </row>
    <row r="12" spans="1:10" ht="15.75" customHeight="1" outlineLevel="1" x14ac:dyDescent="0.25">
      <c r="A12" s="6" t="s">
        <v>16</v>
      </c>
      <c r="B12" s="33">
        <v>149.60803200000001</v>
      </c>
      <c r="C12" s="33">
        <v>93.505020000000002</v>
      </c>
      <c r="D12" s="27">
        <v>140.72043600000001</v>
      </c>
      <c r="E12" s="27">
        <v>82.776726999999994</v>
      </c>
      <c r="F12" s="19">
        <v>146.63491500000001</v>
      </c>
      <c r="G12" s="19">
        <v>81.463842</v>
      </c>
      <c r="H12" s="7"/>
      <c r="I12" s="7"/>
      <c r="J12" s="7"/>
    </row>
    <row r="13" spans="1:10" ht="15.75" customHeight="1" outlineLevel="1" x14ac:dyDescent="0.25">
      <c r="A13" s="6" t="s">
        <v>15</v>
      </c>
      <c r="B13" s="33">
        <v>220.03876700000001</v>
      </c>
      <c r="C13" s="33">
        <v>137.52422899999999</v>
      </c>
      <c r="D13" s="27">
        <v>246.23773</v>
      </c>
      <c r="E13" s="27">
        <v>144.84572299999999</v>
      </c>
      <c r="F13" s="19">
        <v>252.671223</v>
      </c>
      <c r="G13" s="19">
        <v>140.37290200000001</v>
      </c>
      <c r="H13" s="7"/>
      <c r="I13" s="7"/>
      <c r="J13" s="7"/>
    </row>
    <row r="14" spans="1:10" ht="15.75" customHeight="1" outlineLevel="1" x14ac:dyDescent="0.25">
      <c r="A14" s="6" t="s">
        <v>14</v>
      </c>
      <c r="B14" s="33">
        <v>108.594126</v>
      </c>
      <c r="C14" s="33">
        <v>67.871329000000003</v>
      </c>
      <c r="D14" s="27">
        <v>108.340675</v>
      </c>
      <c r="E14" s="27">
        <v>63.729809000000003</v>
      </c>
      <c r="F14" s="19">
        <v>112.0491</v>
      </c>
      <c r="G14" s="19">
        <v>62.249499999999998</v>
      </c>
      <c r="H14" s="7"/>
      <c r="I14" s="7"/>
      <c r="J14" s="7"/>
    </row>
    <row r="15" spans="1:10" ht="15.75" customHeight="1" outlineLevel="1" x14ac:dyDescent="0.25">
      <c r="A15" s="6" t="s">
        <v>53</v>
      </c>
      <c r="B15" s="33">
        <v>305.144068</v>
      </c>
      <c r="C15" s="33">
        <v>190.71504300000001</v>
      </c>
      <c r="D15" s="27">
        <v>286.08675199999999</v>
      </c>
      <c r="E15" s="27">
        <v>168.28632500000001</v>
      </c>
      <c r="F15" s="19">
        <v>317.24805800000001</v>
      </c>
      <c r="G15" s="19">
        <v>176.248921</v>
      </c>
      <c r="H15" s="7"/>
      <c r="I15" s="7"/>
      <c r="J15" s="7"/>
    </row>
    <row r="16" spans="1:10" ht="15.75" customHeight="1" outlineLevel="1" x14ac:dyDescent="0.25">
      <c r="A16" s="6" t="s">
        <v>54</v>
      </c>
      <c r="B16" s="33">
        <v>121.43634400000001</v>
      </c>
      <c r="C16" s="33">
        <v>75.897715000000005</v>
      </c>
      <c r="D16" s="27">
        <v>128.763443</v>
      </c>
      <c r="E16" s="27">
        <v>75.743201999999997</v>
      </c>
      <c r="F16" s="19">
        <v>140.27637200000001</v>
      </c>
      <c r="G16" s="19">
        <v>77.931318000000005</v>
      </c>
      <c r="H16" s="7"/>
      <c r="I16" s="7"/>
      <c r="J16" s="7"/>
    </row>
    <row r="17" spans="1:10" ht="15.75" customHeight="1" outlineLevel="1" x14ac:dyDescent="0.25">
      <c r="A17" s="6" t="s">
        <v>55</v>
      </c>
      <c r="B17" s="33">
        <v>100.815622</v>
      </c>
      <c r="C17" s="33">
        <v>63.009763999999997</v>
      </c>
      <c r="D17" s="27">
        <v>103.198623</v>
      </c>
      <c r="E17" s="27">
        <v>60.705072000000001</v>
      </c>
      <c r="F17" s="19">
        <v>101.331514</v>
      </c>
      <c r="G17" s="19">
        <v>56.295285</v>
      </c>
      <c r="H17" s="7"/>
      <c r="I17" s="7"/>
      <c r="J17" s="7"/>
    </row>
    <row r="18" spans="1:10" ht="15.75" customHeight="1" outlineLevel="1" x14ac:dyDescent="0.25">
      <c r="A18" s="6" t="s">
        <v>13</v>
      </c>
      <c r="B18" s="33">
        <v>212.699769</v>
      </c>
      <c r="C18" s="33">
        <v>132.93735599999999</v>
      </c>
      <c r="D18" s="27">
        <v>212.08074500000001</v>
      </c>
      <c r="E18" s="27">
        <v>124.753379</v>
      </c>
      <c r="F18" s="19">
        <v>204.98134999999999</v>
      </c>
      <c r="G18" s="19">
        <v>113.878528</v>
      </c>
      <c r="H18" s="7"/>
      <c r="I18" s="7"/>
      <c r="J18" s="7"/>
    </row>
    <row r="19" spans="1:10" ht="15.75" customHeight="1" outlineLevel="1" x14ac:dyDescent="0.25">
      <c r="A19" s="6" t="s">
        <v>12</v>
      </c>
      <c r="B19" s="33">
        <v>290.666901</v>
      </c>
      <c r="C19" s="33">
        <v>181.66681299999999</v>
      </c>
      <c r="D19" s="27">
        <v>325.723027</v>
      </c>
      <c r="E19" s="27">
        <v>191.60177999999999</v>
      </c>
      <c r="F19" s="19">
        <v>302.36012599999998</v>
      </c>
      <c r="G19" s="19">
        <v>167.97784799999999</v>
      </c>
      <c r="H19" s="7"/>
      <c r="I19" s="7"/>
      <c r="J19" s="7"/>
    </row>
    <row r="20" spans="1:10" ht="15.75" customHeight="1" outlineLevel="1" x14ac:dyDescent="0.25">
      <c r="A20" s="6" t="s">
        <v>11</v>
      </c>
      <c r="B20" s="33">
        <v>122.194705</v>
      </c>
      <c r="C20" s="33">
        <v>76.371690999999998</v>
      </c>
      <c r="D20" s="27">
        <v>126.778482</v>
      </c>
      <c r="E20" s="27">
        <v>74.575577999999993</v>
      </c>
      <c r="F20" s="19">
        <v>127.932456</v>
      </c>
      <c r="G20" s="19">
        <v>71.073587000000003</v>
      </c>
      <c r="H20" s="7"/>
      <c r="I20" s="7"/>
      <c r="J20" s="7"/>
    </row>
    <row r="21" spans="1:10" ht="15.75" customHeight="1" outlineLevel="1" x14ac:dyDescent="0.25">
      <c r="A21" s="6" t="s">
        <v>10</v>
      </c>
      <c r="B21" s="33">
        <v>116.866702</v>
      </c>
      <c r="C21" s="33">
        <v>73.041689000000005</v>
      </c>
      <c r="D21" s="27">
        <v>123.537812</v>
      </c>
      <c r="E21" s="27">
        <v>72.669301000000004</v>
      </c>
      <c r="F21" s="19">
        <v>145.48546200000001</v>
      </c>
      <c r="G21" s="19">
        <v>80.825256999999993</v>
      </c>
      <c r="H21" s="7"/>
      <c r="I21" s="7"/>
      <c r="J21" s="7"/>
    </row>
    <row r="22" spans="1:10" ht="15.75" customHeight="1" outlineLevel="1" x14ac:dyDescent="0.25">
      <c r="A22" s="6" t="s">
        <v>9</v>
      </c>
      <c r="B22" s="33">
        <v>972.47303899999997</v>
      </c>
      <c r="C22" s="33">
        <v>607.79565000000002</v>
      </c>
      <c r="D22" s="27">
        <v>969.85713099999998</v>
      </c>
      <c r="E22" s="27">
        <v>570.50419399999998</v>
      </c>
      <c r="F22" s="19">
        <v>1106.3916300000001</v>
      </c>
      <c r="G22" s="19">
        <v>614.66201699999999</v>
      </c>
      <c r="H22" s="7"/>
      <c r="I22" s="7"/>
      <c r="J22" s="7"/>
    </row>
    <row r="23" spans="1:10" ht="15.75" customHeight="1" outlineLevel="1" x14ac:dyDescent="0.25">
      <c r="A23" s="6" t="s">
        <v>8</v>
      </c>
      <c r="B23" s="33">
        <v>321.006441</v>
      </c>
      <c r="C23" s="33">
        <v>200.62902600000001</v>
      </c>
      <c r="D23" s="27">
        <v>342.89363200000003</v>
      </c>
      <c r="E23" s="27">
        <v>201.70213699999999</v>
      </c>
      <c r="F23" s="19">
        <v>340.36867999999998</v>
      </c>
      <c r="G23" s="19">
        <v>189.09371100000001</v>
      </c>
      <c r="H23" s="7"/>
      <c r="I23" s="7"/>
      <c r="J23" s="7"/>
    </row>
    <row r="24" spans="1:10" ht="15.75" customHeight="1" outlineLevel="1" x14ac:dyDescent="0.25">
      <c r="A24" s="6" t="s">
        <v>56</v>
      </c>
      <c r="B24" s="33">
        <v>594.00539900000001</v>
      </c>
      <c r="C24" s="33">
        <v>371.25337400000001</v>
      </c>
      <c r="D24" s="27">
        <v>599.44428700000003</v>
      </c>
      <c r="E24" s="27">
        <v>352.61428699999999</v>
      </c>
      <c r="F24" s="19">
        <v>588.77677000000006</v>
      </c>
      <c r="G24" s="19">
        <v>327.098206</v>
      </c>
      <c r="H24" s="7"/>
      <c r="I24" s="7"/>
      <c r="J24" s="7"/>
    </row>
    <row r="25" spans="1:10" ht="15.75" customHeight="1" outlineLevel="1" x14ac:dyDescent="0.25">
      <c r="A25" s="6" t="s">
        <v>7</v>
      </c>
      <c r="B25" s="33">
        <v>309.81168500000001</v>
      </c>
      <c r="C25" s="33">
        <v>193.63230300000001</v>
      </c>
      <c r="D25" s="27">
        <v>360.784401</v>
      </c>
      <c r="E25" s="27">
        <v>212.22611800000001</v>
      </c>
      <c r="F25" s="19">
        <v>400.88752099999999</v>
      </c>
      <c r="G25" s="19">
        <v>222.71528900000001</v>
      </c>
      <c r="H25" s="7"/>
      <c r="I25" s="7"/>
      <c r="J25" s="7"/>
    </row>
    <row r="26" spans="1:10" ht="15.75" customHeight="1" outlineLevel="1" x14ac:dyDescent="0.25">
      <c r="A26" s="6" t="s">
        <v>6</v>
      </c>
      <c r="B26" s="33">
        <v>204.33253400000001</v>
      </c>
      <c r="C26" s="33">
        <v>127.70783400000001</v>
      </c>
      <c r="D26" s="27">
        <v>220.81752</v>
      </c>
      <c r="E26" s="27">
        <v>129.89265900000001</v>
      </c>
      <c r="F26" s="19">
        <v>217.19895199999999</v>
      </c>
      <c r="G26" s="19">
        <v>120.666084</v>
      </c>
      <c r="H26" s="7"/>
      <c r="I26" s="7"/>
      <c r="J26" s="7"/>
    </row>
    <row r="27" spans="1:10" ht="15.75" customHeight="1" outlineLevel="1" x14ac:dyDescent="0.25">
      <c r="A27" s="6" t="s">
        <v>57</v>
      </c>
      <c r="B27" s="33">
        <v>131.07279399999999</v>
      </c>
      <c r="C27" s="33">
        <v>81.920496</v>
      </c>
      <c r="D27" s="27">
        <v>121.33288</v>
      </c>
      <c r="E27" s="27">
        <v>71.372281999999998</v>
      </c>
      <c r="F27" s="19">
        <v>132.34001900000001</v>
      </c>
      <c r="G27" s="19">
        <v>73.522233</v>
      </c>
      <c r="H27" s="7"/>
      <c r="I27" s="7"/>
      <c r="J27" s="7"/>
    </row>
    <row r="28" spans="1:10" ht="15.75" customHeight="1" outlineLevel="1" x14ac:dyDescent="0.25">
      <c r="A28" s="6" t="s">
        <v>5</v>
      </c>
      <c r="B28" s="33">
        <v>127.424487</v>
      </c>
      <c r="C28" s="33">
        <v>79.640304</v>
      </c>
      <c r="D28" s="27">
        <v>171.236459</v>
      </c>
      <c r="E28" s="27">
        <v>100.727329</v>
      </c>
      <c r="F28" s="19">
        <v>166.392663</v>
      </c>
      <c r="G28" s="19">
        <v>92.440368000000007</v>
      </c>
      <c r="H28" s="7"/>
      <c r="I28" s="7"/>
      <c r="J28" s="7"/>
    </row>
    <row r="29" spans="1:10" ht="15.75" customHeight="1" outlineLevel="1" x14ac:dyDescent="0.25">
      <c r="A29" s="6" t="s">
        <v>49</v>
      </c>
      <c r="B29" s="33">
        <v>109.41081200000001</v>
      </c>
      <c r="C29" s="33">
        <v>68.381756999999993</v>
      </c>
      <c r="D29" s="27">
        <v>107.918015</v>
      </c>
      <c r="E29" s="27">
        <v>63.481185000000004</v>
      </c>
      <c r="F29" s="19">
        <v>108.800282</v>
      </c>
      <c r="G29" s="19">
        <v>60.444600999999999</v>
      </c>
      <c r="H29" s="7"/>
      <c r="I29" s="7"/>
      <c r="J29" s="7"/>
    </row>
    <row r="30" spans="1:10" ht="15.75" customHeight="1" outlineLevel="1" x14ac:dyDescent="0.25">
      <c r="A30" s="6" t="s">
        <v>4</v>
      </c>
      <c r="B30" s="33">
        <v>234.68586099999999</v>
      </c>
      <c r="C30" s="33">
        <v>146.678663</v>
      </c>
      <c r="D30" s="27">
        <v>239.57429400000001</v>
      </c>
      <c r="E30" s="27">
        <v>140.92605499999999</v>
      </c>
      <c r="F30" s="19">
        <v>238.540649</v>
      </c>
      <c r="G30" s="19">
        <v>132.522583</v>
      </c>
      <c r="H30" s="7"/>
      <c r="I30" s="7"/>
      <c r="J30" s="7"/>
    </row>
    <row r="31" spans="1:10" ht="15.75" customHeight="1" outlineLevel="1" x14ac:dyDescent="0.25">
      <c r="A31" s="6" t="s">
        <v>58</v>
      </c>
      <c r="B31" s="33">
        <v>117.672679</v>
      </c>
      <c r="C31" s="33">
        <v>73.545424999999994</v>
      </c>
      <c r="D31" s="27">
        <v>125.38987899999999</v>
      </c>
      <c r="E31" s="27">
        <v>73.758752000000001</v>
      </c>
      <c r="F31" s="19">
        <v>129.207863</v>
      </c>
      <c r="G31" s="19">
        <v>71.782145999999997</v>
      </c>
      <c r="H31" s="7"/>
      <c r="I31" s="7"/>
      <c r="J31" s="7"/>
    </row>
    <row r="32" spans="1:10" ht="15.75" customHeight="1" outlineLevel="1" x14ac:dyDescent="0.25">
      <c r="A32" s="6" t="s">
        <v>43</v>
      </c>
      <c r="B32" s="33">
        <v>100.26632499999999</v>
      </c>
      <c r="C32" s="33">
        <v>62.666452999999997</v>
      </c>
      <c r="D32" s="27">
        <v>98.783687</v>
      </c>
      <c r="E32" s="27">
        <v>58.108051000000003</v>
      </c>
      <c r="F32" s="19">
        <v>102.71840400000001</v>
      </c>
      <c r="G32" s="19">
        <v>57.065779999999997</v>
      </c>
      <c r="H32" s="7"/>
      <c r="I32" s="7"/>
      <c r="J32" s="7"/>
    </row>
    <row r="33" spans="1:10" ht="15.75" customHeight="1" outlineLevel="1" x14ac:dyDescent="0.25">
      <c r="A33" s="6" t="s">
        <v>42</v>
      </c>
      <c r="B33" s="33">
        <v>94.547286999999997</v>
      </c>
      <c r="C33" s="33">
        <v>59.092055000000002</v>
      </c>
      <c r="D33" s="27">
        <v>95.300988000000004</v>
      </c>
      <c r="E33" s="27">
        <v>56.059404999999998</v>
      </c>
      <c r="F33" s="19">
        <v>97.419781</v>
      </c>
      <c r="G33" s="19">
        <v>54.122101000000001</v>
      </c>
      <c r="H33" s="7"/>
      <c r="I33" s="7"/>
      <c r="J33" s="7"/>
    </row>
    <row r="34" spans="1:10" ht="15.75" customHeight="1" outlineLevel="1" x14ac:dyDescent="0.25">
      <c r="A34" s="6" t="s">
        <v>59</v>
      </c>
      <c r="B34" s="33">
        <v>101.910197</v>
      </c>
      <c r="C34" s="33">
        <v>63.693873000000004</v>
      </c>
      <c r="D34" s="27">
        <v>106.542736</v>
      </c>
      <c r="E34" s="27">
        <v>62.672198000000002</v>
      </c>
      <c r="F34" s="19">
        <v>108.286317</v>
      </c>
      <c r="G34" s="19">
        <v>60.159064999999998</v>
      </c>
      <c r="H34" s="7"/>
      <c r="I34" s="7"/>
      <c r="J34" s="7"/>
    </row>
    <row r="35" spans="1:10" ht="15.75" customHeight="1" outlineLevel="1" x14ac:dyDescent="0.25">
      <c r="A35" s="6" t="s">
        <v>41</v>
      </c>
      <c r="B35" s="33">
        <v>86.588488999999996</v>
      </c>
      <c r="C35" s="33">
        <v>54.117806000000002</v>
      </c>
      <c r="D35" s="27">
        <v>88.425923999999995</v>
      </c>
      <c r="E35" s="27">
        <v>52.015250000000002</v>
      </c>
      <c r="F35" s="19">
        <v>90.536444000000003</v>
      </c>
      <c r="G35" s="19">
        <v>50.298025000000003</v>
      </c>
      <c r="H35" s="7"/>
      <c r="I35" s="7"/>
      <c r="J35" s="7"/>
    </row>
    <row r="36" spans="1:10" ht="15.75" customHeight="1" outlineLevel="1" x14ac:dyDescent="0.25">
      <c r="A36" s="6" t="s">
        <v>40</v>
      </c>
      <c r="B36" s="33">
        <v>69.061329999999998</v>
      </c>
      <c r="C36" s="33">
        <v>43.163330999999999</v>
      </c>
      <c r="D36" s="27">
        <v>73.304850999999999</v>
      </c>
      <c r="E36" s="27">
        <v>43.120500999999997</v>
      </c>
      <c r="F36" s="19">
        <v>76.133429000000007</v>
      </c>
      <c r="G36" s="19">
        <v>42.296348999999999</v>
      </c>
      <c r="H36" s="7"/>
      <c r="I36" s="7"/>
      <c r="J36" s="7"/>
    </row>
    <row r="37" spans="1:10" ht="15.75" customHeight="1" outlineLevel="1" x14ac:dyDescent="0.25">
      <c r="A37" s="6" t="s">
        <v>39</v>
      </c>
      <c r="B37" s="33">
        <v>93.117045000000005</v>
      </c>
      <c r="C37" s="33">
        <v>58.198152999999998</v>
      </c>
      <c r="D37" s="27">
        <v>97.857892000000007</v>
      </c>
      <c r="E37" s="27">
        <v>57.563465999999998</v>
      </c>
      <c r="F37" s="19">
        <v>127.985635</v>
      </c>
      <c r="G37" s="19">
        <v>71.103129999999993</v>
      </c>
      <c r="H37" s="7"/>
      <c r="I37" s="7"/>
      <c r="J37" s="7"/>
    </row>
    <row r="38" spans="1:10" ht="15.75" customHeight="1" outlineLevel="1" x14ac:dyDescent="0.25">
      <c r="A38" s="6" t="s">
        <v>38</v>
      </c>
      <c r="B38" s="33">
        <v>112.495603</v>
      </c>
      <c r="C38" s="33">
        <v>70.309752000000003</v>
      </c>
      <c r="D38" s="27">
        <v>117.38959199999999</v>
      </c>
      <c r="E38" s="27">
        <v>69.052700999999999</v>
      </c>
      <c r="F38" s="19">
        <v>121.95967</v>
      </c>
      <c r="G38" s="19">
        <v>67.755371999999994</v>
      </c>
      <c r="H38" s="7"/>
      <c r="I38" s="7"/>
      <c r="J38" s="7"/>
    </row>
    <row r="39" spans="1:10" ht="15.75" customHeight="1" outlineLevel="1" x14ac:dyDescent="0.25">
      <c r="A39" s="6" t="s">
        <v>37</v>
      </c>
      <c r="B39" s="33">
        <v>98.925442000000004</v>
      </c>
      <c r="C39" s="33">
        <v>61.828400999999999</v>
      </c>
      <c r="D39" s="27">
        <v>113.159937</v>
      </c>
      <c r="E39" s="27">
        <v>66.564668999999995</v>
      </c>
      <c r="F39" s="19">
        <v>114.719491</v>
      </c>
      <c r="G39" s="19">
        <v>63.733051000000003</v>
      </c>
      <c r="H39" s="7"/>
      <c r="I39" s="7"/>
      <c r="J39" s="7"/>
    </row>
    <row r="40" spans="1:10" ht="15.75" customHeight="1" outlineLevel="1" x14ac:dyDescent="0.25">
      <c r="A40" s="6" t="s">
        <v>36</v>
      </c>
      <c r="B40" s="33">
        <v>98.760388000000006</v>
      </c>
      <c r="C40" s="33">
        <v>61.725242999999999</v>
      </c>
      <c r="D40" s="27">
        <v>98.603149999999999</v>
      </c>
      <c r="E40" s="27">
        <v>58.001852999999997</v>
      </c>
      <c r="F40" s="19">
        <v>102.048372</v>
      </c>
      <c r="G40" s="19">
        <v>56.693539999999999</v>
      </c>
      <c r="H40" s="7"/>
      <c r="I40" s="7"/>
      <c r="J40" s="7"/>
    </row>
    <row r="41" spans="1:10" ht="15.75" customHeight="1" outlineLevel="1" x14ac:dyDescent="0.25">
      <c r="A41" s="6" t="s">
        <v>35</v>
      </c>
      <c r="B41" s="33">
        <v>80.338859999999997</v>
      </c>
      <c r="C41" s="33">
        <v>50.211787999999999</v>
      </c>
      <c r="D41" s="27">
        <v>83.424829000000003</v>
      </c>
      <c r="E41" s="27">
        <v>49.073428999999997</v>
      </c>
      <c r="F41" s="19">
        <v>90.245180000000005</v>
      </c>
      <c r="G41" s="19">
        <v>50.136211000000003</v>
      </c>
      <c r="H41" s="7"/>
      <c r="I41" s="7"/>
      <c r="J41" s="7"/>
    </row>
    <row r="42" spans="1:10" ht="15.75" customHeight="1" outlineLevel="1" x14ac:dyDescent="0.25">
      <c r="A42" s="6" t="s">
        <v>60</v>
      </c>
      <c r="B42" s="33">
        <v>152.24820399999999</v>
      </c>
      <c r="C42" s="33">
        <v>95.155126999999993</v>
      </c>
      <c r="D42" s="27">
        <v>155.49436</v>
      </c>
      <c r="E42" s="27">
        <v>91.467270999999997</v>
      </c>
      <c r="F42" s="19">
        <v>155.64132799999999</v>
      </c>
      <c r="G42" s="19">
        <v>86.467404999999999</v>
      </c>
      <c r="H42" s="7"/>
      <c r="I42" s="7"/>
      <c r="J42" s="7"/>
    </row>
    <row r="43" spans="1:10" ht="15.75" customHeight="1" outlineLevel="1" x14ac:dyDescent="0.25">
      <c r="A43" s="6" t="s">
        <v>61</v>
      </c>
      <c r="B43" s="33">
        <v>13.261307</v>
      </c>
      <c r="C43" s="33">
        <v>8.2883169999999993</v>
      </c>
      <c r="D43" s="27">
        <v>15.065149999999999</v>
      </c>
      <c r="E43" s="27">
        <v>8.861853</v>
      </c>
      <c r="F43" s="19">
        <v>17.004425999999999</v>
      </c>
      <c r="G43" s="19">
        <v>9.446904</v>
      </c>
      <c r="H43" s="7"/>
      <c r="I43" s="7"/>
      <c r="J43" s="7"/>
    </row>
    <row r="44" spans="1:10" ht="15.75" customHeight="1" outlineLevel="1" x14ac:dyDescent="0.25">
      <c r="A44" s="6" t="s">
        <v>34</v>
      </c>
      <c r="B44" s="33">
        <v>28.682936000000002</v>
      </c>
      <c r="C44" s="33">
        <v>17.926835000000001</v>
      </c>
      <c r="D44" s="27">
        <v>28.811536</v>
      </c>
      <c r="E44" s="27">
        <v>16.947963000000001</v>
      </c>
      <c r="F44" s="19">
        <v>30.499791999999999</v>
      </c>
      <c r="G44" s="19">
        <v>16.944329</v>
      </c>
      <c r="H44" s="7"/>
      <c r="I44" s="7"/>
      <c r="J44" s="7"/>
    </row>
    <row r="45" spans="1:10" ht="15.75" customHeight="1" outlineLevel="1" x14ac:dyDescent="0.25">
      <c r="A45" s="6" t="s">
        <v>33</v>
      </c>
      <c r="B45" s="33">
        <v>12.896454</v>
      </c>
      <c r="C45" s="33">
        <v>8.0602839999999993</v>
      </c>
      <c r="D45" s="27">
        <v>13.728398</v>
      </c>
      <c r="E45" s="27">
        <v>8.0755280000000003</v>
      </c>
      <c r="F45" s="19">
        <v>14.672302999999999</v>
      </c>
      <c r="G45" s="19">
        <v>8.1512790000000006</v>
      </c>
      <c r="H45" s="7"/>
      <c r="I45" s="7"/>
      <c r="J45" s="7"/>
    </row>
    <row r="46" spans="1:10" ht="15.75" customHeight="1" outlineLevel="1" x14ac:dyDescent="0.25">
      <c r="A46" s="6" t="s">
        <v>62</v>
      </c>
      <c r="B46" s="33">
        <v>18.735865</v>
      </c>
      <c r="C46" s="33">
        <v>11.709916</v>
      </c>
      <c r="D46" s="27">
        <v>19.977129000000001</v>
      </c>
      <c r="E46" s="27">
        <v>11.751251999999999</v>
      </c>
      <c r="F46" s="19">
        <v>21.129249000000002</v>
      </c>
      <c r="G46" s="19">
        <v>11.738472</v>
      </c>
      <c r="H46" s="7"/>
      <c r="I46" s="7"/>
      <c r="J46" s="7"/>
    </row>
    <row r="47" spans="1:10" ht="15.75" customHeight="1" outlineLevel="1" x14ac:dyDescent="0.25">
      <c r="A47" s="6" t="s">
        <v>32</v>
      </c>
      <c r="B47" s="33">
        <v>11.301432999999999</v>
      </c>
      <c r="C47" s="33">
        <v>7.063396</v>
      </c>
      <c r="D47" s="27">
        <v>12.121675</v>
      </c>
      <c r="E47" s="27">
        <v>7.1303970000000003</v>
      </c>
      <c r="F47" s="19">
        <v>12.830147999999999</v>
      </c>
      <c r="G47" s="19">
        <v>7.1278600000000001</v>
      </c>
      <c r="H47" s="7"/>
      <c r="I47" s="7"/>
      <c r="J47" s="7"/>
    </row>
    <row r="48" spans="1:10" ht="15.75" customHeight="1" outlineLevel="1" x14ac:dyDescent="0.25">
      <c r="A48" s="6" t="s">
        <v>31</v>
      </c>
      <c r="B48" s="33">
        <v>16.450828000000001</v>
      </c>
      <c r="C48" s="33">
        <v>10.281768</v>
      </c>
      <c r="D48" s="27">
        <v>17.778791999999999</v>
      </c>
      <c r="E48" s="27">
        <v>10.458113000000001</v>
      </c>
      <c r="F48" s="19">
        <v>18.710096</v>
      </c>
      <c r="G48" s="19">
        <v>10.394498</v>
      </c>
      <c r="H48" s="7"/>
      <c r="I48" s="7"/>
      <c r="J48" s="7"/>
    </row>
    <row r="49" spans="1:10" ht="15.75" customHeight="1" outlineLevel="1" x14ac:dyDescent="0.25">
      <c r="A49" s="6" t="s">
        <v>63</v>
      </c>
      <c r="B49" s="33">
        <v>18.563151999999999</v>
      </c>
      <c r="C49" s="33">
        <v>11.60197</v>
      </c>
      <c r="D49" s="27">
        <v>20.056650000000001</v>
      </c>
      <c r="E49" s="27">
        <v>11.798029</v>
      </c>
      <c r="F49" s="19">
        <v>21.820654999999999</v>
      </c>
      <c r="G49" s="19">
        <v>12.122586</v>
      </c>
      <c r="H49" s="7"/>
      <c r="I49" s="7"/>
      <c r="J49" s="7"/>
    </row>
    <row r="50" spans="1:10" ht="15.75" customHeight="1" outlineLevel="1" x14ac:dyDescent="0.25">
      <c r="A50" s="6" t="s">
        <v>30</v>
      </c>
      <c r="B50" s="33">
        <v>16.476455999999999</v>
      </c>
      <c r="C50" s="33">
        <v>10.297784999999999</v>
      </c>
      <c r="D50" s="27">
        <v>16.878664000000001</v>
      </c>
      <c r="E50" s="27">
        <v>9.9286259999999995</v>
      </c>
      <c r="F50" s="19">
        <v>21.638145999999999</v>
      </c>
      <c r="G50" s="19">
        <v>12.021191999999999</v>
      </c>
      <c r="H50" s="7"/>
      <c r="I50" s="7"/>
      <c r="J50" s="7"/>
    </row>
    <row r="51" spans="1:10" ht="15.75" customHeight="1" outlineLevel="1" x14ac:dyDescent="0.25">
      <c r="A51" s="6" t="s">
        <v>29</v>
      </c>
      <c r="B51" s="33">
        <v>19.835353000000001</v>
      </c>
      <c r="C51" s="33">
        <v>12.397095999999999</v>
      </c>
      <c r="D51" s="27">
        <v>21.332614</v>
      </c>
      <c r="E51" s="27">
        <v>12.548596999999999</v>
      </c>
      <c r="F51" s="19">
        <v>22.980464000000001</v>
      </c>
      <c r="G51" s="19">
        <v>12.766923999999999</v>
      </c>
      <c r="H51" s="7"/>
      <c r="I51" s="7"/>
      <c r="J51" s="7"/>
    </row>
    <row r="52" spans="1:10" ht="15.75" customHeight="1" outlineLevel="1" x14ac:dyDescent="0.25">
      <c r="A52" s="6" t="s">
        <v>28</v>
      </c>
      <c r="B52" s="33">
        <v>16.348120000000002</v>
      </c>
      <c r="C52" s="33">
        <v>10.217575</v>
      </c>
      <c r="D52" s="27">
        <v>17.425706000000002</v>
      </c>
      <c r="E52" s="27">
        <v>10.250415</v>
      </c>
      <c r="F52" s="19">
        <v>18.664694999999998</v>
      </c>
      <c r="G52" s="19">
        <v>10.369275</v>
      </c>
      <c r="H52" s="7"/>
      <c r="I52" s="7"/>
      <c r="J52" s="7"/>
    </row>
    <row r="53" spans="1:10" ht="15.75" customHeight="1" outlineLevel="1" x14ac:dyDescent="0.25">
      <c r="A53" s="6" t="s">
        <v>27</v>
      </c>
      <c r="B53" s="33">
        <v>21.106753999999999</v>
      </c>
      <c r="C53" s="33">
        <v>13.191720999999999</v>
      </c>
      <c r="D53" s="27">
        <v>19.572092999999999</v>
      </c>
      <c r="E53" s="27">
        <v>11.512995999999999</v>
      </c>
      <c r="F53" s="19">
        <v>20.696027999999998</v>
      </c>
      <c r="G53" s="19">
        <v>11.497793</v>
      </c>
      <c r="H53" s="7"/>
      <c r="I53" s="7"/>
      <c r="J53" s="7"/>
    </row>
    <row r="54" spans="1:10" ht="15.75" customHeight="1" outlineLevel="1" x14ac:dyDescent="0.25">
      <c r="A54" s="6" t="s">
        <v>26</v>
      </c>
      <c r="B54" s="33">
        <v>11.811201000000001</v>
      </c>
      <c r="C54" s="33">
        <v>7.3820009999999998</v>
      </c>
      <c r="D54" s="27">
        <v>12.905906</v>
      </c>
      <c r="E54" s="27">
        <v>7.5917089999999998</v>
      </c>
      <c r="F54" s="19">
        <v>13.292092</v>
      </c>
      <c r="G54" s="19">
        <v>7.3844950000000003</v>
      </c>
      <c r="H54" s="7"/>
      <c r="I54" s="7"/>
      <c r="J54" s="7"/>
    </row>
    <row r="55" spans="1:10" ht="15.75" customHeight="1" outlineLevel="1" x14ac:dyDescent="0.25">
      <c r="A55" s="6" t="s">
        <v>64</v>
      </c>
      <c r="B55" s="33">
        <v>7.9136600000000001</v>
      </c>
      <c r="C55" s="33">
        <v>4.9460369999999996</v>
      </c>
      <c r="D55" s="27">
        <v>8.6256360000000001</v>
      </c>
      <c r="E55" s="27">
        <v>5.0739029999999996</v>
      </c>
      <c r="F55" s="19">
        <v>9.3302809999999994</v>
      </c>
      <c r="G55" s="19">
        <v>5.1834889999999998</v>
      </c>
      <c r="H55" s="7"/>
      <c r="I55" s="7"/>
      <c r="J55" s="7"/>
    </row>
    <row r="56" spans="1:10" ht="15.75" customHeight="1" outlineLevel="1" x14ac:dyDescent="0.25">
      <c r="A56" s="6" t="s">
        <v>25</v>
      </c>
      <c r="B56" s="33">
        <v>6.2496499999999999</v>
      </c>
      <c r="C56" s="33">
        <v>3.906031</v>
      </c>
      <c r="D56" s="27">
        <v>5.7933919999999999</v>
      </c>
      <c r="E56" s="27">
        <v>3.4078780000000002</v>
      </c>
      <c r="F56" s="19">
        <v>6.3085050000000003</v>
      </c>
      <c r="G56" s="19">
        <v>3.5047250000000001</v>
      </c>
      <c r="H56" s="7"/>
      <c r="I56" s="7"/>
      <c r="J56" s="7"/>
    </row>
    <row r="57" spans="1:10" ht="15.75" customHeight="1" outlineLevel="1" x14ac:dyDescent="0.25">
      <c r="A57" s="6" t="s">
        <v>24</v>
      </c>
      <c r="B57" s="33">
        <v>4.1134009999999996</v>
      </c>
      <c r="C57" s="33">
        <v>2.5708760000000002</v>
      </c>
      <c r="D57" s="27">
        <v>4.1341039999999998</v>
      </c>
      <c r="E57" s="27">
        <v>2.431826</v>
      </c>
      <c r="F57" s="19">
        <v>4.7240799999999998</v>
      </c>
      <c r="G57" s="19">
        <v>2.6244890000000001</v>
      </c>
      <c r="H57" s="7"/>
      <c r="I57" s="7"/>
      <c r="J57" s="7"/>
    </row>
    <row r="58" spans="1:10" ht="15.75" customHeight="1" outlineLevel="1" x14ac:dyDescent="0.25">
      <c r="A58" s="6" t="s">
        <v>65</v>
      </c>
      <c r="B58" s="33">
        <v>6.4201879999999996</v>
      </c>
      <c r="C58" s="33">
        <v>4.0126179999999998</v>
      </c>
      <c r="D58" s="27">
        <v>6.7829870000000003</v>
      </c>
      <c r="E58" s="27">
        <v>3.989992</v>
      </c>
      <c r="F58" s="19">
        <v>7.1613150000000001</v>
      </c>
      <c r="G58" s="19">
        <v>3.9785080000000002</v>
      </c>
      <c r="H58" s="7"/>
      <c r="I58" s="7"/>
      <c r="J58" s="7"/>
    </row>
    <row r="59" spans="1:10" ht="15.75" customHeight="1" outlineLevel="1" x14ac:dyDescent="0.25">
      <c r="A59" s="6" t="s">
        <v>23</v>
      </c>
      <c r="B59" s="33">
        <v>4.2009169999999996</v>
      </c>
      <c r="C59" s="33">
        <v>2.6255730000000002</v>
      </c>
      <c r="D59" s="27">
        <v>4.4977260000000001</v>
      </c>
      <c r="E59" s="27">
        <v>2.645721</v>
      </c>
      <c r="F59" s="19">
        <v>5.0928389999999997</v>
      </c>
      <c r="G59" s="19">
        <v>2.8293550000000001</v>
      </c>
      <c r="H59" s="7"/>
      <c r="I59" s="7"/>
      <c r="J59" s="7"/>
    </row>
    <row r="60" spans="1:10" ht="15.75" customHeight="1" outlineLevel="1" x14ac:dyDescent="0.25">
      <c r="A60" s="6" t="s">
        <v>22</v>
      </c>
      <c r="B60" s="33">
        <v>4.7070179999999997</v>
      </c>
      <c r="C60" s="33">
        <v>2.9418859999999998</v>
      </c>
      <c r="D60" s="27">
        <v>5.1475080000000002</v>
      </c>
      <c r="E60" s="27">
        <v>3.027946</v>
      </c>
      <c r="F60" s="19">
        <v>5.5875180000000002</v>
      </c>
      <c r="G60" s="19">
        <v>3.104177</v>
      </c>
      <c r="H60" s="7"/>
      <c r="I60" s="7"/>
      <c r="J60" s="7"/>
    </row>
    <row r="61" spans="1:10" ht="15.75" customHeight="1" outlineLevel="1" x14ac:dyDescent="0.25">
      <c r="A61" s="6" t="s">
        <v>66</v>
      </c>
      <c r="B61" s="33">
        <v>9.4778219999999997</v>
      </c>
      <c r="C61" s="33">
        <v>5.9236389999999997</v>
      </c>
      <c r="D61" s="27">
        <v>10.145443999999999</v>
      </c>
      <c r="E61" s="27">
        <v>5.9679080000000004</v>
      </c>
      <c r="F61" s="19">
        <v>10.984123</v>
      </c>
      <c r="G61" s="19">
        <v>6.1022910000000001</v>
      </c>
      <c r="H61" s="7"/>
      <c r="I61" s="7"/>
      <c r="J61" s="7"/>
    </row>
    <row r="62" spans="1:10" ht="15.75" customHeight="1" outlineLevel="1" x14ac:dyDescent="0.25">
      <c r="A62" s="6" t="s">
        <v>21</v>
      </c>
      <c r="B62" s="33">
        <v>5.8043810000000002</v>
      </c>
      <c r="C62" s="33">
        <v>3.6277379999999999</v>
      </c>
      <c r="D62" s="27">
        <v>6.3442249999999998</v>
      </c>
      <c r="E62" s="27">
        <v>3.731897</v>
      </c>
      <c r="F62" s="19">
        <v>6.5023020000000002</v>
      </c>
      <c r="G62" s="19">
        <v>3.61239</v>
      </c>
      <c r="H62" s="7"/>
      <c r="I62" s="7"/>
      <c r="J62" s="7"/>
    </row>
    <row r="63" spans="1:10" ht="15.75" customHeight="1" outlineLevel="1" x14ac:dyDescent="0.25">
      <c r="A63" s="6" t="s">
        <v>20</v>
      </c>
      <c r="B63" s="33">
        <v>5.7288880000000004</v>
      </c>
      <c r="C63" s="33">
        <v>3.5805549999999999</v>
      </c>
      <c r="D63" s="27">
        <v>6.1353949999999999</v>
      </c>
      <c r="E63" s="27">
        <v>3.6090559999999998</v>
      </c>
      <c r="F63" s="19">
        <v>6.6638250000000001</v>
      </c>
      <c r="G63" s="19">
        <v>3.7021250000000001</v>
      </c>
      <c r="H63" s="7"/>
      <c r="I63" s="7"/>
      <c r="J63" s="7"/>
    </row>
    <row r="64" spans="1:10" ht="15.75" customHeight="1" outlineLevel="1" x14ac:dyDescent="0.25">
      <c r="A64" s="6" t="s">
        <v>19</v>
      </c>
      <c r="B64" s="33">
        <v>7.6873209999999998</v>
      </c>
      <c r="C64" s="33">
        <v>4.804576</v>
      </c>
      <c r="D64" s="27">
        <v>8.2274890000000003</v>
      </c>
      <c r="E64" s="27">
        <v>4.8396990000000004</v>
      </c>
      <c r="F64" s="19">
        <v>8.7894579999999998</v>
      </c>
      <c r="G64" s="19">
        <v>4.883032</v>
      </c>
      <c r="H64" s="7"/>
      <c r="I64" s="7"/>
      <c r="J64" s="7"/>
    </row>
    <row r="65" spans="1:10" ht="15.75" customHeight="1" outlineLevel="1" x14ac:dyDescent="0.25">
      <c r="A65" s="6" t="s">
        <v>18</v>
      </c>
      <c r="B65" s="33">
        <v>7.4899740000000001</v>
      </c>
      <c r="C65" s="33">
        <v>4.6812339999999999</v>
      </c>
      <c r="D65" s="27">
        <v>5.8101979999999998</v>
      </c>
      <c r="E65" s="27">
        <v>3.417764</v>
      </c>
      <c r="F65" s="19">
        <v>6.3345750000000001</v>
      </c>
      <c r="G65" s="19">
        <v>3.5192079999999999</v>
      </c>
      <c r="H65" s="7"/>
      <c r="I65" s="7"/>
      <c r="J65" s="7"/>
    </row>
    <row r="66" spans="1:10" ht="15.75" customHeight="1" outlineLevel="1" x14ac:dyDescent="0.25">
      <c r="A66" s="6" t="s">
        <v>17</v>
      </c>
      <c r="B66" s="33">
        <v>5.0616300000000001</v>
      </c>
      <c r="C66" s="33">
        <v>3.163519</v>
      </c>
      <c r="D66" s="27">
        <v>5.2433360000000002</v>
      </c>
      <c r="E66" s="27">
        <v>3.0843150000000001</v>
      </c>
      <c r="F66" s="19">
        <v>5.7619009999999999</v>
      </c>
      <c r="G66" s="19">
        <v>3.2010559999999999</v>
      </c>
      <c r="H66" s="7"/>
      <c r="I66" s="7"/>
      <c r="J66" s="7"/>
    </row>
    <row r="67" spans="1:10" ht="15.75" customHeight="1" outlineLevel="1" x14ac:dyDescent="0.25">
      <c r="A67" s="7"/>
      <c r="B67" s="7"/>
      <c r="C67" s="7"/>
      <c r="D67" s="7"/>
      <c r="E67" s="7"/>
      <c r="F67" s="7"/>
      <c r="G67" s="7"/>
      <c r="H67" s="35"/>
      <c r="I67" s="35"/>
      <c r="J67" s="35"/>
    </row>
    <row r="68" spans="1:10" outlineLevel="1" x14ac:dyDescent="0.25">
      <c r="A68" s="7"/>
      <c r="B68" s="49" t="s">
        <v>74</v>
      </c>
      <c r="C68" s="49"/>
      <c r="D68" s="49"/>
      <c r="E68" s="49"/>
      <c r="F68" s="49"/>
      <c r="G68" s="7"/>
      <c r="H68" s="35"/>
      <c r="I68" s="35"/>
      <c r="J68" s="35"/>
    </row>
    <row r="69" spans="1:10" ht="34.5" customHeight="1" outlineLevel="1" x14ac:dyDescent="0.25">
      <c r="A69" s="7"/>
      <c r="B69" s="49"/>
      <c r="C69" s="49"/>
      <c r="D69" s="49"/>
      <c r="E69" s="49"/>
      <c r="F69" s="49"/>
      <c r="G69" s="7"/>
      <c r="H69" s="35"/>
      <c r="I69" s="35"/>
      <c r="J69" s="35"/>
    </row>
    <row r="70" spans="1:10" ht="15.75" customHeight="1" outlineLevel="1" x14ac:dyDescent="0.25">
      <c r="A70" s="7"/>
      <c r="B70" s="7"/>
      <c r="C70" s="7"/>
      <c r="D70" s="7"/>
      <c r="E70" s="7"/>
      <c r="F70" s="7"/>
      <c r="G70" s="7"/>
      <c r="H70" s="35"/>
      <c r="I70" s="35"/>
      <c r="J70" s="35"/>
    </row>
    <row r="71" spans="1:10" ht="15.75" customHeight="1" outlineLevel="1" x14ac:dyDescent="0.25">
      <c r="A71" s="7"/>
      <c r="B71" s="7"/>
      <c r="C71" s="7"/>
      <c r="D71" s="7"/>
      <c r="E71" s="7"/>
      <c r="F71" s="7"/>
      <c r="G71" s="7"/>
      <c r="H71" s="35"/>
      <c r="I71" s="35"/>
      <c r="J71" s="35"/>
    </row>
    <row r="72" spans="1:10" ht="15.75" customHeight="1" outlineLevel="1" x14ac:dyDescent="0.25">
      <c r="A72" t="str">
        <f>+A6</f>
        <v>2018_GRT_TRM_35</v>
      </c>
      <c r="B72" t="str">
        <f>+B6</f>
        <v>2019_GRT_TRM_23</v>
      </c>
      <c r="C72" s="7"/>
      <c r="D72" t="str">
        <f>+D6</f>
        <v>2020_GRT_TRM_23</v>
      </c>
      <c r="E72" s="7"/>
      <c r="F72" s="7"/>
      <c r="G72" s="7"/>
      <c r="H72" s="35"/>
      <c r="I72" s="35"/>
      <c r="J72" s="35"/>
    </row>
    <row r="73" spans="1:10" ht="15.75" customHeight="1" outlineLevel="1" x14ac:dyDescent="0.25">
      <c r="A73" s="11" t="s">
        <v>1</v>
      </c>
      <c r="B73" s="1"/>
      <c r="C73" s="1"/>
      <c r="D73" s="1"/>
      <c r="E73" s="1"/>
      <c r="F73" s="1"/>
      <c r="G73" s="1"/>
      <c r="H73" s="13"/>
      <c r="I73" s="13"/>
      <c r="J73" s="13"/>
    </row>
    <row r="74" spans="1:10" ht="15.75" customHeight="1" outlineLevel="1" x14ac:dyDescent="0.25">
      <c r="A74" s="3" t="s">
        <v>71</v>
      </c>
      <c r="B74" s="13"/>
      <c r="C74" s="13"/>
      <c r="D74" s="13"/>
      <c r="E74" s="13"/>
      <c r="F74" s="13"/>
      <c r="G74" s="13"/>
      <c r="H74" s="35"/>
      <c r="I74" s="35"/>
      <c r="J74" s="35"/>
    </row>
    <row r="75" spans="1:10" ht="15.75" customHeight="1" outlineLevel="1" x14ac:dyDescent="0.25">
      <c r="A75" s="12"/>
      <c r="B75" s="13"/>
      <c r="C75" s="13"/>
      <c r="D75" s="13"/>
      <c r="E75" s="13"/>
      <c r="F75" s="13"/>
      <c r="G75" s="13"/>
      <c r="H75" s="35"/>
      <c r="I75" s="35"/>
      <c r="J75" s="35"/>
    </row>
    <row r="76" spans="1:10" ht="15.75" customHeight="1" outlineLevel="1" x14ac:dyDescent="0.25">
      <c r="B76" s="50" t="s">
        <v>78</v>
      </c>
      <c r="C76" s="51"/>
      <c r="D76" s="52"/>
      <c r="G76" s="10"/>
      <c r="H76" s="35"/>
      <c r="I76" s="35"/>
      <c r="J76" s="35"/>
    </row>
    <row r="77" spans="1:10" ht="15.75" customHeight="1" outlineLevel="1" x14ac:dyDescent="0.25">
      <c r="A77" s="34" t="s">
        <v>79</v>
      </c>
      <c r="B77" s="22">
        <v>2018</v>
      </c>
      <c r="C77" s="26">
        <v>2019</v>
      </c>
      <c r="D77" s="18">
        <v>2020</v>
      </c>
      <c r="H77" s="35"/>
      <c r="I77" s="35"/>
      <c r="J77" s="35"/>
    </row>
    <row r="78" spans="1:10" ht="16.5" customHeight="1" outlineLevel="1" x14ac:dyDescent="0.25">
      <c r="A78" s="6" t="s">
        <v>46</v>
      </c>
      <c r="B78" s="23">
        <v>530.71275700000001</v>
      </c>
      <c r="C78" s="27">
        <v>523.17383700000005</v>
      </c>
      <c r="D78" s="19">
        <v>535.18928500000004</v>
      </c>
      <c r="H78" s="35"/>
      <c r="I78" s="35"/>
      <c r="J78" s="35"/>
    </row>
    <row r="79" spans="1:10" ht="15" customHeight="1" outlineLevel="1" x14ac:dyDescent="0.25">
      <c r="A79" s="6" t="s">
        <v>45</v>
      </c>
      <c r="B79" s="23">
        <v>607.854555</v>
      </c>
      <c r="C79" s="27">
        <v>592.75656500000002</v>
      </c>
      <c r="D79" s="19">
        <v>598.08894999999995</v>
      </c>
      <c r="H79" s="35"/>
      <c r="I79" s="35"/>
      <c r="J79" s="35"/>
    </row>
    <row r="80" spans="1:10" ht="15.75" customHeight="1" outlineLevel="1" x14ac:dyDescent="0.25">
      <c r="A80" s="6" t="s">
        <v>44</v>
      </c>
      <c r="B80" s="23">
        <v>962.74034500000005</v>
      </c>
      <c r="C80" s="27">
        <v>953.871129</v>
      </c>
      <c r="D80" s="19">
        <v>957.24974999999995</v>
      </c>
      <c r="H80" s="35"/>
      <c r="I80" s="35"/>
      <c r="J80" s="35"/>
    </row>
    <row r="81" spans="1:10" ht="15.75" customHeight="1" outlineLevel="1" x14ac:dyDescent="0.25">
      <c r="A81" s="6" t="s">
        <v>3</v>
      </c>
      <c r="B81" s="23">
        <v>1102.1146470000001</v>
      </c>
      <c r="C81" s="27">
        <v>1003.2905060000001</v>
      </c>
      <c r="D81" s="19">
        <v>967.39458200000001</v>
      </c>
      <c r="H81" s="35"/>
      <c r="I81" s="35"/>
      <c r="J81" s="35"/>
    </row>
    <row r="82" spans="1:10" outlineLevel="1" x14ac:dyDescent="0.25">
      <c r="A82" s="8"/>
      <c r="B82" s="14"/>
      <c r="C82" s="9"/>
      <c r="H82" s="35"/>
      <c r="I82" s="35"/>
      <c r="J82" s="35"/>
    </row>
    <row r="83" spans="1:10" ht="15.75" customHeight="1" outlineLevel="1" x14ac:dyDescent="0.25">
      <c r="B83" s="40" t="s">
        <v>82</v>
      </c>
      <c r="C83" s="41"/>
      <c r="D83" s="42"/>
      <c r="F83" s="15"/>
      <c r="H83" s="13"/>
      <c r="I83" s="13"/>
      <c r="J83" s="13"/>
    </row>
    <row r="84" spans="1:10" ht="15.75" customHeight="1" outlineLevel="1" x14ac:dyDescent="0.25">
      <c r="A84" s="34" t="s">
        <v>79</v>
      </c>
      <c r="B84" s="22">
        <v>2018</v>
      </c>
      <c r="C84" s="26">
        <v>2019</v>
      </c>
      <c r="D84" s="18">
        <v>2020</v>
      </c>
      <c r="H84" s="13"/>
      <c r="I84" s="13"/>
      <c r="J84" s="13"/>
    </row>
    <row r="85" spans="1:10" ht="15.75" customHeight="1" outlineLevel="1" x14ac:dyDescent="0.25">
      <c r="A85" s="6" t="s">
        <v>48</v>
      </c>
      <c r="B85" s="24">
        <v>54423.677046999997</v>
      </c>
      <c r="C85" s="28">
        <v>53670.792321000001</v>
      </c>
      <c r="D85" s="20">
        <v>45657.302501999999</v>
      </c>
      <c r="H85" s="13"/>
      <c r="I85" s="13"/>
      <c r="J85" s="13"/>
    </row>
    <row r="86" spans="1:10" outlineLevel="1" x14ac:dyDescent="0.25">
      <c r="A86" s="6" t="s">
        <v>47</v>
      </c>
      <c r="B86" s="24">
        <v>72195.868015999993</v>
      </c>
      <c r="C86" s="28">
        <v>70757.010374000005</v>
      </c>
      <c r="D86" s="20">
        <v>66025.811264000004</v>
      </c>
      <c r="H86" s="13"/>
      <c r="I86" s="13"/>
      <c r="J86" s="13"/>
    </row>
    <row r="87" spans="1:10" outlineLevel="1" x14ac:dyDescent="0.25">
      <c r="A87" s="8"/>
      <c r="B87" s="9"/>
      <c r="C87" s="9"/>
      <c r="H87" s="13"/>
      <c r="I87" s="13"/>
      <c r="J87" s="13"/>
    </row>
    <row r="88" spans="1:10" outlineLevel="1" x14ac:dyDescent="0.25">
      <c r="H88" s="13"/>
      <c r="I88" s="13"/>
      <c r="J88" s="13"/>
    </row>
    <row r="89" spans="1:10" ht="21" outlineLevel="1" x14ac:dyDescent="0.25">
      <c r="A89" s="37" t="s">
        <v>83</v>
      </c>
      <c r="B89" s="16"/>
      <c r="C89" s="16"/>
      <c r="D89" s="16"/>
      <c r="E89" s="16"/>
      <c r="F89" s="16"/>
      <c r="G89" s="16"/>
      <c r="H89" s="13"/>
      <c r="I89" s="13"/>
      <c r="J89" s="13"/>
    </row>
    <row r="90" spans="1:10" outlineLevel="1" x14ac:dyDescent="0.25">
      <c r="A90" s="3" t="s">
        <v>71</v>
      </c>
      <c r="H90" s="13"/>
      <c r="I90" s="13"/>
      <c r="J90" s="13"/>
    </row>
    <row r="91" spans="1:10" ht="15.75" customHeight="1" outlineLevel="1" x14ac:dyDescent="0.25">
      <c r="B91" s="40" t="s">
        <v>80</v>
      </c>
      <c r="C91" s="41"/>
      <c r="D91" s="42"/>
      <c r="F91" s="15"/>
      <c r="H91" s="13"/>
      <c r="I91" s="13"/>
      <c r="J91" s="13"/>
    </row>
    <row r="92" spans="1:10" ht="15.75" customHeight="1" outlineLevel="1" x14ac:dyDescent="0.25">
      <c r="A92" s="34" t="s">
        <v>79</v>
      </c>
      <c r="B92" s="22">
        <v>2018</v>
      </c>
      <c r="C92" s="26">
        <v>2019</v>
      </c>
      <c r="D92" s="18">
        <v>2020</v>
      </c>
      <c r="H92" s="13"/>
      <c r="I92" s="13"/>
      <c r="J92" s="13"/>
    </row>
    <row r="93" spans="1:10" ht="15.75" customHeight="1" outlineLevel="1" x14ac:dyDescent="0.25">
      <c r="A93" s="6" t="s">
        <v>72</v>
      </c>
      <c r="B93" s="25">
        <v>238821</v>
      </c>
      <c r="C93" s="29">
        <v>241273</v>
      </c>
      <c r="D93" s="21">
        <v>214215</v>
      </c>
      <c r="H93" s="13"/>
      <c r="I93" s="13"/>
      <c r="J93" s="13"/>
    </row>
    <row r="94" spans="1:10" ht="15" customHeight="1" outlineLevel="1" x14ac:dyDescent="0.25">
      <c r="A94" s="8"/>
      <c r="B94" s="9"/>
      <c r="C94" s="9"/>
      <c r="H94" s="13"/>
      <c r="I94" s="13"/>
      <c r="J94" s="13"/>
    </row>
    <row r="95" spans="1:10" outlineLevel="1" x14ac:dyDescent="0.25">
      <c r="H95" s="13"/>
      <c r="I95" s="13"/>
      <c r="J95" s="13"/>
    </row>
    <row r="96" spans="1:10" ht="21" outlineLevel="1" x14ac:dyDescent="0.35">
      <c r="A96" s="2" t="s">
        <v>2</v>
      </c>
      <c r="B96" s="1"/>
      <c r="C96" s="1"/>
      <c r="D96" s="1"/>
      <c r="E96" s="1"/>
      <c r="F96" s="1"/>
      <c r="G96" s="1"/>
      <c r="H96" s="36"/>
      <c r="I96" s="36"/>
      <c r="J96" s="36"/>
    </row>
    <row r="97" spans="1:10" outlineLevel="1" x14ac:dyDescent="0.25">
      <c r="A97" s="3" t="s">
        <v>71</v>
      </c>
      <c r="H97" s="13"/>
      <c r="I97" s="13"/>
      <c r="J97" s="13"/>
    </row>
    <row r="98" spans="1:10" outlineLevel="1" x14ac:dyDescent="0.25">
      <c r="B98" s="40" t="s">
        <v>81</v>
      </c>
      <c r="C98" s="41"/>
      <c r="D98" s="42"/>
      <c r="H98" s="13"/>
      <c r="I98" s="13"/>
      <c r="J98" s="13"/>
    </row>
    <row r="99" spans="1:10" outlineLevel="1" x14ac:dyDescent="0.25">
      <c r="B99" s="22">
        <v>2018</v>
      </c>
      <c r="C99" s="26">
        <v>2019</v>
      </c>
      <c r="D99" s="18">
        <v>2020</v>
      </c>
      <c r="H99" s="13"/>
      <c r="I99" s="13"/>
      <c r="J99" s="13"/>
    </row>
    <row r="100" spans="1:10" x14ac:dyDescent="0.25">
      <c r="A100" s="5" t="s">
        <v>73</v>
      </c>
      <c r="B100" s="24">
        <v>54</v>
      </c>
      <c r="C100" s="28">
        <v>54</v>
      </c>
      <c r="D100" s="20">
        <v>54</v>
      </c>
      <c r="H100" s="13"/>
      <c r="I100" s="13"/>
      <c r="J100" s="13"/>
    </row>
    <row r="101" spans="1:10" x14ac:dyDescent="0.25">
      <c r="H101" s="13"/>
      <c r="I101" s="13"/>
      <c r="J101" s="13"/>
    </row>
    <row r="102" spans="1:10" x14ac:dyDescent="0.25">
      <c r="H102" s="13"/>
      <c r="I102" s="13"/>
      <c r="J102" s="13"/>
    </row>
    <row r="109" spans="1:10" ht="15" customHeight="1" x14ac:dyDescent="0.25"/>
    <row r="110" spans="1:10" ht="15" customHeight="1" x14ac:dyDescent="0.25"/>
  </sheetData>
  <sortState ref="A13:C76">
    <sortCondition ref="A12:A76"/>
  </sortState>
  <mergeCells count="12">
    <mergeCell ref="B1:F2"/>
    <mergeCell ref="B91:D91"/>
    <mergeCell ref="B98:D98"/>
    <mergeCell ref="A1:A2"/>
    <mergeCell ref="A10:A11"/>
    <mergeCell ref="B83:D83"/>
    <mergeCell ref="B10:C10"/>
    <mergeCell ref="D10:E10"/>
    <mergeCell ref="F10:G10"/>
    <mergeCell ref="B4:F4"/>
    <mergeCell ref="B68:F69"/>
    <mergeCell ref="B76:D7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2" orientation="portrait" r:id="rId1"/>
  <headerFooter>
    <oddFooter>&amp;LSNCF / Gares et Connexions&amp;RGrille Tarifaire</oddFooter>
  </headerFooter>
  <rowBreaks count="1" manualBreakCount="1">
    <brk id="6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Feuil1!Impression_des_titres</vt:lpstr>
      <vt:lpstr>Feuil1!S_1</vt:lpstr>
      <vt:lpstr>Feuil1!Zone_d_impression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8703336Y</dc:creator>
  <cp:lastModifiedBy>7276693Z</cp:lastModifiedBy>
  <cp:lastPrinted>2018-03-13T17:21:06Z</cp:lastPrinted>
  <dcterms:created xsi:type="dcterms:W3CDTF">2013-06-07T11:36:59Z</dcterms:created>
  <dcterms:modified xsi:type="dcterms:W3CDTF">2018-03-16T10:17:11Z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ive">
    <vt:lpwstr>Reportive</vt:lpwstr>
  </property>
</Properties>
</file>