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705" yWindow="45" windowWidth="12495" windowHeight="10980" activeTab="1"/>
  </bookViews>
  <sheets>
    <sheet name="PB TM SBPB" sheetId="1" r:id="rId1"/>
    <sheet name="PE" sheetId="2" r:id="rId2"/>
  </sheets>
  <definedNames>
    <definedName name="_xlnm.Print_Titles" localSheetId="0">'PB TM SBPB'!$1:$2</definedName>
    <definedName name="S_1" localSheetId="0">'PB TM SBPB'!$A$1:$J$94</definedName>
    <definedName name="_xlnm.Print_Area" localSheetId="1">PE!$A$1:$D$64</definedName>
  </definedNames>
  <calcPr calcId="145621"/>
</workbook>
</file>

<file path=xl/calcChain.xml><?xml version="1.0" encoding="utf-8"?>
<calcChain xmlns="http://schemas.openxmlformats.org/spreadsheetml/2006/main">
  <c r="D76" i="1" l="1"/>
  <c r="B76" i="1"/>
  <c r="A76" i="1"/>
</calcChain>
</file>

<file path=xl/sharedStrings.xml><?xml version="1.0" encoding="utf-8"?>
<sst xmlns="http://schemas.openxmlformats.org/spreadsheetml/2006/main" count="172" uniqueCount="93">
  <si>
    <t>PRESTATION DE BASE</t>
  </si>
  <si>
    <t>PRESTATION TRANSMANCHE</t>
  </si>
  <si>
    <t>Paris Nord</t>
  </si>
  <si>
    <t>TGA TOULOUSE</t>
  </si>
  <si>
    <t>TGA RENNES</t>
  </si>
  <si>
    <t>TGA PARIS NORD</t>
  </si>
  <si>
    <t>TGA PARIS MONTPARNASSE</t>
  </si>
  <si>
    <t>TGA PARIS EST</t>
  </si>
  <si>
    <t>TGA PARIS AUSTERLITZ</t>
  </si>
  <si>
    <t>TGA NANTES</t>
  </si>
  <si>
    <t>TGA NANCY</t>
  </si>
  <si>
    <t>TGA MONTPELLIER</t>
  </si>
  <si>
    <t>TGA MARSEILLE ST CHARLES</t>
  </si>
  <si>
    <t>TGA GRENOBLE</t>
  </si>
  <si>
    <t>TGA BORDEAUX</t>
  </si>
  <si>
    <t>TGA AEROPORT CDG 2 TGV</t>
  </si>
  <si>
    <t>C PAYS DE LA LOIRE</t>
  </si>
  <si>
    <t>C PACA</t>
  </si>
  <si>
    <t>C OCCITANIE</t>
  </si>
  <si>
    <t>C NOUVELLE AQUITAINE</t>
  </si>
  <si>
    <t>C NORMANDIE</t>
  </si>
  <si>
    <t>C HAUTS DE FRANCE</t>
  </si>
  <si>
    <t>C GRAND EST</t>
  </si>
  <si>
    <t>C BRETAGNE</t>
  </si>
  <si>
    <t>C BOURGOGNE FC</t>
  </si>
  <si>
    <t>B PAYS DE LA LOIRE</t>
  </si>
  <si>
    <t>B PACA</t>
  </si>
  <si>
    <t>B OCCITANIE</t>
  </si>
  <si>
    <t>B NOUVELLE AQUITAINE</t>
  </si>
  <si>
    <t>B NORMANDIE</t>
  </si>
  <si>
    <t>B HAUTS DE FRANCE</t>
  </si>
  <si>
    <t>B GRAND EST</t>
  </si>
  <si>
    <t>B BRETAGNE</t>
  </si>
  <si>
    <t>B BOURGOGNE FC</t>
  </si>
  <si>
    <t>A PAYS DE LA LOIRE</t>
  </si>
  <si>
    <t>A PACA</t>
  </si>
  <si>
    <t>A OCCITANIE</t>
  </si>
  <si>
    <t>A NOUVELLE AQUITAINE</t>
  </si>
  <si>
    <t>A NORMANDIE</t>
  </si>
  <si>
    <t>A HAUTS DE FRANCE</t>
  </si>
  <si>
    <t>A GRAND EST</t>
  </si>
  <si>
    <t>A BRETAGNE</t>
  </si>
  <si>
    <t>A BOURGOGNE FC</t>
  </si>
  <si>
    <t>Marne-la-Vallée Chessy</t>
  </si>
  <si>
    <t>Lille Europe</t>
  </si>
  <si>
    <t>Calais - Fréthun</t>
  </si>
  <si>
    <t>Moûtiers - Salins - Brides-les-Bains</t>
  </si>
  <si>
    <t>Bourg-Saint-Maurice</t>
  </si>
  <si>
    <t>TGA STRASBOURG</t>
  </si>
  <si>
    <t>Conventionné Régional</t>
  </si>
  <si>
    <t>Périmètre de gestion</t>
  </si>
  <si>
    <t>PRESTATIONS TRANSMANCHE, SECURITE ET PRECONDITIONNEMENT</t>
  </si>
  <si>
    <t>TGA LILLE EUROPE</t>
  </si>
  <si>
    <t>TGA LILLE FLANDRES</t>
  </si>
  <si>
    <t>TGA LYON PART-DIEU</t>
  </si>
  <si>
    <t>TGA PARIS GARE DE LYON - BERCY</t>
  </si>
  <si>
    <t>TGA PARIS ST LAZARE</t>
  </si>
  <si>
    <t>A AUV-RHONE ALPES</t>
  </si>
  <si>
    <t>A CENTRE VAL DE LOIRE</t>
  </si>
  <si>
    <t>A TGV</t>
  </si>
  <si>
    <t>B AUV-RHONE ALPES</t>
  </si>
  <si>
    <t>B CENTRE VAL DE LOIRE</t>
  </si>
  <si>
    <t>B ILE-DE-FRANCE</t>
  </si>
  <si>
    <t>C AUV-RHONE ALPES</t>
  </si>
  <si>
    <t>C CENTRE VAL DE LOIRE</t>
  </si>
  <si>
    <t>C ILE-DE-FRANCE</t>
  </si>
  <si>
    <t>2018_GRT_TRM_37</t>
  </si>
  <si>
    <t>2019_GRT_TRM_25</t>
  </si>
  <si>
    <t>2020_GRT_TRM_25</t>
  </si>
  <si>
    <t>ANNEXE A1</t>
  </si>
  <si>
    <t>BAREME TARIFAIRE</t>
  </si>
  <si>
    <t>2018</t>
  </si>
  <si>
    <t>2019</t>
  </si>
  <si>
    <t>2020</t>
  </si>
  <si>
    <t>Autre</t>
  </si>
  <si>
    <t>Tarif au  départ train (€)</t>
  </si>
  <si>
    <t>Tarif au forfait annuel (€)</t>
  </si>
  <si>
    <t>Gare</t>
  </si>
  <si>
    <t>Tarif incluant la redevance entreprise en € HT</t>
  </si>
  <si>
    <t>PRESTATION DE SÛRETE POUR CERTAINS TRAINS A DESTINATION DE LA BELGIQUE ET DES PAYS-BAS</t>
  </si>
  <si>
    <t>Tarif au forfait mensuel (€)</t>
  </si>
  <si>
    <t>Paris-Nord</t>
  </si>
  <si>
    <t>Tarif à l'utilisation (€)</t>
  </si>
  <si>
    <t>Tarif national</t>
  </si>
  <si>
    <t>Tarif par passage incluant la redevance entreprise en € HT</t>
  </si>
  <si>
    <t>Mise à jour le 31/07/2018 en conformité avec l'avis ARAFER n°2018-057</t>
  </si>
  <si>
    <t>Tarifs approuvés par l'ARAFER</t>
  </si>
  <si>
    <t>Tarif communiqué à titre indicatif</t>
  </si>
  <si>
    <t>PRESTATION DE MISE A DISPOSITION DES PORTES D'EMBARQUEMENT</t>
  </si>
  <si>
    <t>NB : Le tarif unitaire mentionné correspond au montant des charges prévues divisé par le nombre de passages estimés (précisés à l'annexe A3). Une régularisation est  prévue début 2020 :  le tarif unitaire applicable sur l'année 2019 correspondra alors aux charges prévues, déduction faite le cas échéant des charges de capital correspondantes aux investissements non réalisés, divisées par le nombre de passages réellement enregistrés dans l'année.</t>
  </si>
  <si>
    <t>Tarif au départ-train, incluant la redevance entreprise, en € HT</t>
  </si>
  <si>
    <t>PRECHAUFFAGE DE RAMES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</si>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</sst>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 ###\ ##0.00"/>
    <numFmt numFmtId="165" formatCode="#\ ###\ ##0"/>
    <numFmt numFmtId="166" formatCode="_-* #,##0\ _€_-;\-* #,##0\ _€_-;_-* &quot;-&quot;??\ _€_-;_-@_-"/>
    <numFmt numFmtId="167" formatCode="_-* #,##0.000\ _€_-;\-* #,##0.000\ _€_-;_-* &quot;-&quot;??\ _€_-;_-@_-"/>
  </numFmts>
  <fonts count="12" x14ac:knownFonts="1">
    <font>
      <sz val="11"/>
      <color theme="1"/>
      <name val="Calibri"/>
      <family val="2"/>
      <scheme val="minor"/>
    </font>
    <font>
      <b/>
      <sz val="11"/>
      <color theme="1"/>
      <name val="Calibri"/>
      <family val="2"/>
      <scheme val="minor"/>
    </font>
    <font>
      <b/>
      <sz val="16"/>
      <color theme="0"/>
      <name val="Calibri"/>
      <family val="2"/>
      <scheme val="minor"/>
    </font>
    <font>
      <i/>
      <sz val="11"/>
      <color theme="1"/>
      <name val="Calibri"/>
      <family val="2"/>
      <scheme val="minor"/>
    </font>
    <font>
      <sz val="20"/>
      <color theme="1"/>
      <name val="Calibri"/>
      <family val="2"/>
      <scheme val="minor"/>
    </font>
    <font>
      <b/>
      <sz val="28"/>
      <color theme="1"/>
      <name val="Calibri"/>
      <family val="2"/>
      <scheme val="minor"/>
    </font>
    <font>
      <b/>
      <sz val="16"/>
      <color theme="1"/>
      <name val="Calibri"/>
      <family val="2"/>
      <scheme val="minor"/>
    </font>
    <font>
      <b/>
      <sz val="20"/>
      <color theme="1"/>
      <name val="Calibri"/>
      <family val="2"/>
      <scheme val="minor"/>
    </font>
    <font>
      <sz val="11"/>
      <color theme="1"/>
      <name val="Calibri"/>
      <family val="2"/>
      <scheme val="minor"/>
    </font>
    <font>
      <b/>
      <sz val="24"/>
      <color theme="1"/>
      <name val="Calibri"/>
      <family val="2"/>
      <scheme val="minor"/>
    </font>
    <font>
      <b/>
      <sz val="14"/>
      <color theme="0"/>
      <name val="Calibri"/>
      <family val="2"/>
      <scheme val="minor"/>
    </font>
    <font>
      <i/>
      <sz val="11"/>
      <color rgb="FFFF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D5EE7A"/>
        <bgColor indexed="64"/>
      </patternFill>
    </fill>
    <fill>
      <patternFill patternType="solid">
        <fgColor rgb="FF43CBFB"/>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8" fillId="0" borderId="0" applyFont="0" applyFill="0" applyBorder="0" applyAlignment="0" applyProtection="0"/>
  </cellStyleXfs>
  <cellXfs count="107">
    <xf numFmtId="0" fontId="0" fillId="0" borderId="0" xfId="0"/>
    <xf numFmtId="0" fontId="0" fillId="2" borderId="0" xfId="0" applyFill="1"/>
    <xf numFmtId="0" fontId="2" fillId="2" borderId="0" xfId="0" applyFont="1" applyFill="1"/>
    <xf numFmtId="0" fontId="3" fillId="0" borderId="0" xfId="0" applyFont="1"/>
    <xf numFmtId="0" fontId="4" fillId="0" borderId="0" xfId="0" applyFont="1" applyAlignment="1">
      <alignment horizontal="centerContinuous" vertical="center"/>
    </xf>
    <xf numFmtId="0" fontId="0" fillId="0" borderId="2" xfId="0" applyBorder="1"/>
    <xf numFmtId="49" fontId="0" fillId="0" borderId="2" xfId="0" applyNumberFormat="1" applyBorder="1"/>
    <xf numFmtId="0" fontId="0" fillId="0" borderId="0" xfId="0" applyAlignment="1"/>
    <xf numFmtId="49" fontId="0" fillId="0" borderId="0" xfId="0" applyNumberFormat="1" applyBorder="1"/>
    <xf numFmtId="164" fontId="0" fillId="0" borderId="0" xfId="0" applyNumberFormat="1" applyBorder="1" applyAlignment="1">
      <alignment horizontal="center"/>
    </xf>
    <xf numFmtId="49" fontId="1" fillId="0" borderId="0" xfId="0" applyNumberFormat="1" applyFont="1" applyBorder="1" applyAlignment="1">
      <alignment horizontal="center" wrapText="1"/>
    </xf>
    <xf numFmtId="0" fontId="2" fillId="2" borderId="0" xfId="0" applyFont="1" applyFill="1" applyAlignment="1">
      <alignment vertical="center"/>
    </xf>
    <xf numFmtId="0" fontId="0" fillId="0" borderId="0" xfId="0" applyFill="1"/>
    <xf numFmtId="165" fontId="0" fillId="0" borderId="0" xfId="0" applyNumberFormat="1" applyBorder="1" applyAlignment="1">
      <alignment horizontal="center"/>
    </xf>
    <xf numFmtId="49" fontId="1" fillId="0" borderId="0" xfId="0" applyNumberFormat="1" applyFont="1" applyBorder="1" applyAlignment="1">
      <alignment wrapText="1"/>
    </xf>
    <xf numFmtId="49" fontId="0" fillId="0" borderId="15" xfId="0" applyNumberFormat="1" applyBorder="1"/>
    <xf numFmtId="49" fontId="0" fillId="0" borderId="16" xfId="0" applyNumberFormat="1" applyBorder="1"/>
    <xf numFmtId="49" fontId="0" fillId="0" borderId="17" xfId="0" applyNumberFormat="1" applyBorder="1"/>
    <xf numFmtId="49" fontId="1" fillId="4" borderId="5" xfId="0" applyNumberFormat="1" applyFont="1" applyFill="1" applyBorder="1" applyAlignment="1">
      <alignment horizontal="centerContinuous" vertical="center" wrapText="1"/>
    </xf>
    <xf numFmtId="49" fontId="1" fillId="4" borderId="6" xfId="0" applyNumberFormat="1" applyFont="1" applyFill="1" applyBorder="1" applyAlignment="1">
      <alignment horizontal="centerContinuous" vertical="center" wrapText="1"/>
    </xf>
    <xf numFmtId="164" fontId="0" fillId="4" borderId="7" xfId="0" applyNumberFormat="1" applyFill="1" applyBorder="1" applyAlignment="1">
      <alignment horizontal="center"/>
    </xf>
    <xf numFmtId="164" fontId="0" fillId="4" borderId="8" xfId="0" applyNumberFormat="1" applyFill="1" applyBorder="1" applyAlignment="1">
      <alignment horizontal="center"/>
    </xf>
    <xf numFmtId="164" fontId="0" fillId="4" borderId="3" xfId="0" applyNumberFormat="1" applyFill="1" applyBorder="1" applyAlignment="1">
      <alignment horizontal="center"/>
    </xf>
    <xf numFmtId="164" fontId="0" fillId="4" borderId="4" xfId="0" applyNumberFormat="1" applyFill="1" applyBorder="1" applyAlignment="1">
      <alignment horizontal="center"/>
    </xf>
    <xf numFmtId="164" fontId="0" fillId="4" borderId="5" xfId="0" applyNumberFormat="1" applyFill="1" applyBorder="1" applyAlignment="1">
      <alignment horizontal="center"/>
    </xf>
    <xf numFmtId="164" fontId="0" fillId="4" borderId="6" xfId="0" applyNumberFormat="1" applyFill="1" applyBorder="1" applyAlignment="1">
      <alignment horizontal="center"/>
    </xf>
    <xf numFmtId="49" fontId="1" fillId="5" borderId="5" xfId="0" applyNumberFormat="1" applyFont="1" applyFill="1" applyBorder="1" applyAlignment="1">
      <alignment horizontal="centerContinuous" vertical="center" wrapText="1"/>
    </xf>
    <xf numFmtId="49" fontId="1" fillId="5" borderId="6" xfId="0" applyNumberFormat="1" applyFont="1" applyFill="1" applyBorder="1" applyAlignment="1">
      <alignment horizontal="centerContinuous" vertical="center" wrapText="1"/>
    </xf>
    <xf numFmtId="164" fontId="0" fillId="5" borderId="7" xfId="0" applyNumberFormat="1" applyFill="1" applyBorder="1" applyAlignment="1">
      <alignment horizontal="center"/>
    </xf>
    <xf numFmtId="164" fontId="0" fillId="5" borderId="8" xfId="0" applyNumberFormat="1" applyFill="1" applyBorder="1" applyAlignment="1">
      <alignment horizontal="center"/>
    </xf>
    <xf numFmtId="164" fontId="0" fillId="5" borderId="3" xfId="0" applyNumberFormat="1" applyFill="1" applyBorder="1" applyAlignment="1">
      <alignment horizontal="center"/>
    </xf>
    <xf numFmtId="164" fontId="0" fillId="5" borderId="4" xfId="0" applyNumberFormat="1" applyFill="1" applyBorder="1" applyAlignment="1">
      <alignment horizontal="center"/>
    </xf>
    <xf numFmtId="164" fontId="0" fillId="5" borderId="5" xfId="0" applyNumberFormat="1" applyFill="1" applyBorder="1" applyAlignment="1">
      <alignment horizontal="center"/>
    </xf>
    <xf numFmtId="164" fontId="0" fillId="5" borderId="6" xfId="0" applyNumberFormat="1" applyFill="1" applyBorder="1" applyAlignment="1">
      <alignment horizontal="center"/>
    </xf>
    <xf numFmtId="49" fontId="1" fillId="6" borderId="5" xfId="0" applyNumberFormat="1" applyFont="1" applyFill="1" applyBorder="1" applyAlignment="1">
      <alignment horizontal="centerContinuous" vertical="center" wrapText="1"/>
    </xf>
    <xf numFmtId="49" fontId="1" fillId="6" borderId="6" xfId="0" applyNumberFormat="1" applyFont="1" applyFill="1" applyBorder="1" applyAlignment="1">
      <alignment horizontal="centerContinuous" vertical="center" wrapText="1"/>
    </xf>
    <xf numFmtId="164" fontId="0" fillId="6" borderId="7" xfId="0" applyNumberFormat="1" applyFill="1" applyBorder="1" applyAlignment="1">
      <alignment horizontal="center"/>
    </xf>
    <xf numFmtId="164" fontId="0" fillId="6" borderId="8" xfId="0" applyNumberFormat="1" applyFill="1" applyBorder="1" applyAlignment="1">
      <alignment horizontal="center"/>
    </xf>
    <xf numFmtId="164" fontId="0" fillId="6" borderId="3" xfId="0" applyNumberFormat="1" applyFill="1" applyBorder="1" applyAlignment="1">
      <alignment horizontal="center"/>
    </xf>
    <xf numFmtId="164" fontId="0" fillId="6" borderId="4" xfId="0" applyNumberFormat="1" applyFill="1" applyBorder="1" applyAlignment="1">
      <alignment horizontal="center"/>
    </xf>
    <xf numFmtId="164" fontId="0" fillId="6" borderId="5" xfId="0" applyNumberFormat="1" applyFill="1" applyBorder="1" applyAlignment="1">
      <alignment horizontal="center"/>
    </xf>
    <xf numFmtId="164" fontId="0" fillId="6" borderId="6" xfId="0" applyNumberFormat="1" applyFill="1" applyBorder="1" applyAlignment="1">
      <alignment horizontal="center"/>
    </xf>
    <xf numFmtId="0" fontId="1" fillId="7" borderId="2" xfId="0" applyFont="1" applyFill="1" applyBorder="1" applyAlignment="1">
      <alignment horizontal="center"/>
    </xf>
    <xf numFmtId="3" fontId="0" fillId="7" borderId="2" xfId="0" applyNumberFormat="1" applyFill="1" applyBorder="1" applyAlignment="1">
      <alignment horizontal="center"/>
    </xf>
    <xf numFmtId="0" fontId="1" fillId="4" borderId="2" xfId="0" applyFont="1" applyFill="1" applyBorder="1" applyAlignment="1">
      <alignment horizontal="center"/>
    </xf>
    <xf numFmtId="164" fontId="0" fillId="4" borderId="2" xfId="0" applyNumberFormat="1" applyFill="1" applyBorder="1" applyAlignment="1">
      <alignment horizontal="center"/>
    </xf>
    <xf numFmtId="0" fontId="1" fillId="6" borderId="2" xfId="0" applyFont="1" applyFill="1" applyBorder="1" applyAlignment="1">
      <alignment horizontal="center"/>
    </xf>
    <xf numFmtId="164" fontId="0" fillId="6" borderId="2" xfId="0" applyNumberFormat="1" applyFill="1" applyBorder="1" applyAlignment="1">
      <alignment horizontal="center"/>
    </xf>
    <xf numFmtId="3" fontId="0" fillId="6" borderId="2" xfId="0" applyNumberFormat="1" applyFill="1" applyBorder="1" applyAlignment="1">
      <alignment horizontal="center"/>
    </xf>
    <xf numFmtId="3" fontId="0" fillId="4" borderId="2" xfId="0" applyNumberFormat="1" applyFill="1" applyBorder="1" applyAlignment="1">
      <alignment horizontal="center"/>
    </xf>
    <xf numFmtId="0" fontId="6" fillId="2" borderId="0" xfId="0" applyFont="1" applyFill="1" applyAlignment="1">
      <alignment horizontal="left" vertical="center"/>
    </xf>
    <xf numFmtId="4" fontId="0" fillId="7" borderId="2" xfId="0" applyNumberFormat="1" applyFill="1" applyBorder="1" applyAlignment="1">
      <alignment horizontal="center"/>
    </xf>
    <xf numFmtId="0" fontId="5" fillId="0" borderId="0" xfId="0" applyFont="1" applyAlignment="1">
      <alignment horizontal="center" vertical="center"/>
    </xf>
    <xf numFmtId="0" fontId="5" fillId="0" borderId="0" xfId="0" applyFont="1" applyAlignment="1">
      <alignment horizontal="left" vertical="center"/>
    </xf>
    <xf numFmtId="49" fontId="1" fillId="0" borderId="2" xfId="0" applyNumberFormat="1" applyFont="1" applyBorder="1" applyAlignment="1">
      <alignment horizontal="left" wrapText="1"/>
    </xf>
    <xf numFmtId="0" fontId="10" fillId="2" borderId="0" xfId="0" applyFont="1" applyFill="1" applyAlignment="1">
      <alignment horizontal="left" vertical="center"/>
    </xf>
    <xf numFmtId="0" fontId="1" fillId="8" borderId="2" xfId="0" applyFont="1" applyFill="1" applyBorder="1" applyAlignment="1">
      <alignment horizontal="center"/>
    </xf>
    <xf numFmtId="0" fontId="1" fillId="3" borderId="2" xfId="0" applyFont="1" applyFill="1" applyBorder="1" applyAlignment="1">
      <alignment horizontal="center"/>
    </xf>
    <xf numFmtId="0" fontId="1" fillId="9" borderId="2" xfId="0" applyFont="1" applyFill="1" applyBorder="1" applyAlignment="1">
      <alignment horizontal="center"/>
    </xf>
    <xf numFmtId="166" fontId="0" fillId="8" borderId="2" xfId="1" applyNumberFormat="1" applyFont="1" applyFill="1" applyBorder="1" applyAlignment="1">
      <alignment horizontal="center"/>
    </xf>
    <xf numFmtId="166" fontId="0" fillId="3" borderId="2" xfId="1" applyNumberFormat="1" applyFont="1" applyFill="1" applyBorder="1" applyAlignment="1">
      <alignment horizontal="center"/>
    </xf>
    <xf numFmtId="166" fontId="0" fillId="9" borderId="2" xfId="1" applyNumberFormat="1" applyFont="1" applyFill="1" applyBorder="1" applyAlignment="1">
      <alignment horizontal="center"/>
    </xf>
    <xf numFmtId="0" fontId="6" fillId="0" borderId="0" xfId="0" applyFont="1" applyFill="1" applyAlignment="1">
      <alignment horizontal="left" vertical="center"/>
    </xf>
    <xf numFmtId="3" fontId="0" fillId="8" borderId="2" xfId="0" applyNumberFormat="1" applyFill="1" applyBorder="1" applyAlignment="1">
      <alignment horizontal="center"/>
    </xf>
    <xf numFmtId="3" fontId="0" fillId="3" borderId="2" xfId="0" applyNumberFormat="1" applyFill="1" applyBorder="1" applyAlignment="1">
      <alignment horizontal="center"/>
    </xf>
    <xf numFmtId="3" fontId="0" fillId="9" borderId="2" xfId="0" applyNumberFormat="1" applyFill="1" applyBorder="1" applyAlignment="1">
      <alignment horizontal="center"/>
    </xf>
    <xf numFmtId="0" fontId="0" fillId="10" borderId="0" xfId="0" applyFill="1"/>
    <xf numFmtId="0" fontId="4" fillId="10" borderId="0" xfId="0" applyFont="1" applyFill="1" applyAlignment="1">
      <alignment horizontal="centerContinuous" vertical="center"/>
    </xf>
    <xf numFmtId="0" fontId="5" fillId="10" borderId="0" xfId="0" applyFont="1" applyFill="1" applyAlignment="1">
      <alignment horizontal="left" vertical="center"/>
    </xf>
    <xf numFmtId="0" fontId="5" fillId="10" borderId="0" xfId="0" applyFont="1" applyFill="1" applyAlignment="1">
      <alignment horizontal="center" vertical="center"/>
    </xf>
    <xf numFmtId="0" fontId="0" fillId="10" borderId="0" xfId="0" applyFill="1" applyAlignment="1"/>
    <xf numFmtId="0" fontId="3" fillId="10" borderId="0" xfId="0" applyFont="1" applyFill="1"/>
    <xf numFmtId="49" fontId="1" fillId="10" borderId="18" xfId="0" applyNumberFormat="1" applyFont="1" applyFill="1" applyBorder="1" applyAlignment="1">
      <alignment horizontal="left" vertical="center" wrapText="1"/>
    </xf>
    <xf numFmtId="49" fontId="0" fillId="10" borderId="2" xfId="0" applyNumberFormat="1" applyFill="1" applyBorder="1"/>
    <xf numFmtId="49" fontId="1" fillId="6" borderId="2" xfId="0" applyNumberFormat="1" applyFont="1" applyFill="1" applyBorder="1" applyAlignment="1">
      <alignment horizontal="center" vertical="center" wrapText="1"/>
    </xf>
    <xf numFmtId="0" fontId="1" fillId="0" borderId="12" xfId="0" applyFont="1" applyBorder="1" applyAlignment="1">
      <alignment horizontal="center" wrapText="1"/>
    </xf>
    <xf numFmtId="0" fontId="11" fillId="0" borderId="0" xfId="0" applyFont="1"/>
    <xf numFmtId="0" fontId="9" fillId="0" borderId="0" xfId="0" applyFont="1" applyAlignment="1">
      <alignment horizontal="left" vertical="center"/>
    </xf>
    <xf numFmtId="49" fontId="1" fillId="0" borderId="1"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wrapText="1"/>
    </xf>
    <xf numFmtId="49" fontId="1" fillId="0" borderId="11" xfId="0" applyNumberFormat="1" applyFont="1" applyBorder="1" applyAlignment="1">
      <alignment horizontal="center" wrapText="1"/>
    </xf>
    <xf numFmtId="49" fontId="1" fillId="0" borderId="12" xfId="0" applyNumberFormat="1" applyFont="1" applyBorder="1" applyAlignment="1">
      <alignment horizontal="center" wrapText="1"/>
    </xf>
    <xf numFmtId="49" fontId="1" fillId="5" borderId="14" xfId="0" applyNumberFormat="1" applyFont="1" applyFill="1" applyBorder="1" applyAlignment="1">
      <alignment horizontal="center" vertical="center" wrapText="1"/>
    </xf>
    <xf numFmtId="49" fontId="1" fillId="5" borderId="13" xfId="0" applyNumberFormat="1" applyFont="1" applyFill="1" applyBorder="1" applyAlignment="1">
      <alignment horizontal="center" vertical="center" wrapText="1"/>
    </xf>
    <xf numFmtId="49" fontId="1" fillId="6" borderId="14" xfId="0" applyNumberFormat="1" applyFont="1" applyFill="1" applyBorder="1" applyAlignment="1">
      <alignment horizontal="center" vertical="center" wrapText="1"/>
    </xf>
    <xf numFmtId="49" fontId="1" fillId="6" borderId="13" xfId="0" applyNumberFormat="1" applyFont="1" applyFill="1" applyBorder="1" applyAlignment="1">
      <alignment horizontal="center" vertical="center" wrapText="1"/>
    </xf>
    <xf numFmtId="0" fontId="7" fillId="0" borderId="0" xfId="0" applyFont="1" applyAlignment="1">
      <alignment horizontal="center" vertical="center" wrapText="1"/>
    </xf>
    <xf numFmtId="49" fontId="1" fillId="4" borderId="14" xfId="0" applyNumberFormat="1" applyFont="1" applyFill="1" applyBorder="1" applyAlignment="1">
      <alignment horizontal="center" vertical="center" wrapText="1"/>
    </xf>
    <xf numFmtId="49" fontId="1" fillId="4" borderId="13" xfId="0" applyNumberFormat="1"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7" fillId="0" borderId="0" xfId="0" applyFont="1" applyAlignment="1">
      <alignment horizontal="left" vertical="center" wrapText="1"/>
    </xf>
    <xf numFmtId="0" fontId="0" fillId="10" borderId="0" xfId="0" applyFill="1" applyAlignment="1">
      <alignment horizontal="left" wrapText="1"/>
    </xf>
    <xf numFmtId="0" fontId="9" fillId="10" borderId="0" xfId="0" applyFont="1" applyFill="1" applyAlignment="1">
      <alignment horizontal="left" vertical="center"/>
    </xf>
    <xf numFmtId="49" fontId="1" fillId="5" borderId="2" xfId="0" applyNumberFormat="1" applyFont="1" applyFill="1" applyBorder="1" applyAlignment="1">
      <alignment horizontal="center" vertical="center" wrapText="1"/>
    </xf>
    <xf numFmtId="49" fontId="1" fillId="5" borderId="19" xfId="0" applyNumberFormat="1" applyFont="1" applyFill="1" applyBorder="1" applyAlignment="1">
      <alignment horizontal="center" vertical="center" wrapText="1"/>
    </xf>
    <xf numFmtId="49" fontId="1" fillId="5" borderId="20" xfId="0" applyNumberFormat="1" applyFont="1" applyFill="1" applyBorder="1" applyAlignment="1">
      <alignment horizontal="center" vertical="center" wrapText="1"/>
    </xf>
    <xf numFmtId="49" fontId="1" fillId="5" borderId="22" xfId="0" applyNumberFormat="1" applyFont="1" applyFill="1" applyBorder="1" applyAlignment="1">
      <alignment horizontal="center" vertical="center" wrapText="1"/>
    </xf>
    <xf numFmtId="49" fontId="1" fillId="5" borderId="23" xfId="0" applyNumberFormat="1" applyFont="1" applyFill="1" applyBorder="1" applyAlignment="1">
      <alignment horizontal="center" vertical="center" wrapText="1"/>
    </xf>
    <xf numFmtId="167" fontId="0" fillId="6" borderId="18" xfId="1" applyNumberFormat="1" applyFont="1" applyFill="1" applyBorder="1" applyAlignment="1">
      <alignment horizontal="center" vertical="center"/>
    </xf>
    <xf numFmtId="167" fontId="0" fillId="6" borderId="21" xfId="1" applyNumberFormat="1" applyFont="1" applyFill="1" applyBorder="1" applyAlignment="1">
      <alignment horizontal="center" vertical="center"/>
    </xf>
    <xf numFmtId="167" fontId="0" fillId="6" borderId="24" xfId="1" applyNumberFormat="1" applyFont="1" applyFill="1" applyBorder="1" applyAlignment="1">
      <alignment horizontal="center" vertical="center"/>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2.jpg@01D24F0E.A8C2C98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0</xdr:row>
      <xdr:rowOff>38100</xdr:rowOff>
    </xdr:from>
    <xdr:to>
      <xdr:col>6</xdr:col>
      <xdr:colOff>876299</xdr:colOff>
      <xdr:row>2</xdr:row>
      <xdr:rowOff>9525</xdr:rowOff>
    </xdr:to>
    <xdr:pic>
      <xdr:nvPicPr>
        <xdr:cNvPr id="3" name="Image 2" descr="http://medias.sncf.com/gares-et-connexions/Signature_mail_SNCF_G&amp;C_CMJN_small.jpg"/>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362700" y="38100"/>
          <a:ext cx="1390649" cy="495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926646</xdr:colOff>
      <xdr:row>0</xdr:row>
      <xdr:rowOff>73479</xdr:rowOff>
    </xdr:from>
    <xdr:to>
      <xdr:col>3</xdr:col>
      <xdr:colOff>928007</xdr:colOff>
      <xdr:row>2</xdr:row>
      <xdr:rowOff>48986</xdr:rowOff>
    </xdr:to>
    <xdr:pic>
      <xdr:nvPicPr>
        <xdr:cNvPr id="2" name="Image 1" descr="http://medias.sncf.com/gares-et-connexions/Signature_mail_SNCF_G&amp;C_CMJN_small.jpg"/>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727246" y="73479"/>
          <a:ext cx="1379764" cy="499382"/>
        </a:xfrm>
        <a:prstGeom prst="rect">
          <a:avLst/>
        </a:prstGeom>
        <a:noFill/>
        <a:ln>
          <a:noFill/>
        </a:ln>
      </xdr:spPr>
    </xdr:pic>
    <xdr:clientData/>
  </xdr:twoCellAnchor>
  <xdr:twoCellAnchor editAs="oneCell">
    <xdr:from>
      <xdr:col>3</xdr:col>
      <xdr:colOff>1000125</xdr:colOff>
      <xdr:row>0</xdr:row>
      <xdr:rowOff>0</xdr:rowOff>
    </xdr:from>
    <xdr:to>
      <xdr:col>4</xdr:col>
      <xdr:colOff>47624</xdr:colOff>
      <xdr:row>1</xdr:row>
      <xdr:rowOff>304800</xdr:rowOff>
    </xdr:to>
    <xdr:pic>
      <xdr:nvPicPr>
        <xdr:cNvPr id="3" name="Image 2" descr="http://medias.sncf.com/gares-et-connexions/Signature_mail_SNCF_G&amp;C_CMJN_small.jpg"/>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800725" y="0"/>
          <a:ext cx="1390649" cy="495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J109"/>
  <sheetViews>
    <sheetView showGridLines="0" showOutlineSymbols="0" topLeftCell="A109" zoomScale="90" zoomScaleNormal="90" workbookViewId="0">
      <selection activeCell="D107" sqref="D107"/>
    </sheetView>
  </sheetViews>
  <sheetFormatPr baseColWidth="10" defaultRowHeight="15" outlineLevelRow="1" x14ac:dyDescent="0.25"/>
  <cols>
    <col min="1" max="1" width="42" customWidth="1"/>
    <col min="2" max="2" width="15.5703125" customWidth="1"/>
    <col min="3" max="4" width="14.42578125" customWidth="1"/>
    <col min="5" max="5" width="13.5703125" customWidth="1"/>
    <col min="6" max="6" width="13" customWidth="1"/>
    <col min="7" max="7" width="13.42578125" customWidth="1"/>
    <col min="8" max="10" width="11.7109375" customWidth="1"/>
  </cols>
  <sheetData>
    <row r="1" spans="1:10" ht="15" customHeight="1" outlineLevel="1" x14ac:dyDescent="0.25">
      <c r="A1" s="77" t="s">
        <v>69</v>
      </c>
      <c r="B1" s="77" t="s">
        <v>70</v>
      </c>
      <c r="C1" s="77"/>
      <c r="D1" s="77"/>
      <c r="E1" s="77"/>
      <c r="F1" s="77"/>
    </row>
    <row r="2" spans="1:10" ht="26.25" outlineLevel="1" x14ac:dyDescent="0.25">
      <c r="A2" s="77"/>
      <c r="B2" s="77"/>
      <c r="C2" s="77"/>
      <c r="D2" s="77"/>
      <c r="E2" s="77"/>
      <c r="F2" s="77"/>
      <c r="G2" s="4"/>
      <c r="H2" s="4"/>
      <c r="I2" s="4"/>
      <c r="J2" s="4"/>
    </row>
    <row r="3" spans="1:10" ht="15.75" customHeight="1" outlineLevel="1" x14ac:dyDescent="0.25">
      <c r="A3" s="53"/>
      <c r="B3" s="52"/>
      <c r="C3" s="52"/>
      <c r="D3" s="52"/>
      <c r="E3" s="52"/>
      <c r="F3" s="52"/>
      <c r="G3" s="4"/>
      <c r="H3" s="4"/>
      <c r="I3" s="4"/>
      <c r="J3" s="4"/>
    </row>
    <row r="4" spans="1:10" ht="15.75" customHeight="1" outlineLevel="1" x14ac:dyDescent="0.25">
      <c r="A4" s="4"/>
      <c r="B4" s="96" t="s">
        <v>0</v>
      </c>
      <c r="C4" s="96"/>
      <c r="D4" s="96"/>
      <c r="E4" s="96"/>
      <c r="F4" s="96"/>
      <c r="G4" s="4"/>
      <c r="H4" s="4"/>
      <c r="I4" s="4"/>
      <c r="J4" s="4"/>
    </row>
    <row r="5" spans="1:10" outlineLevel="1" x14ac:dyDescent="0.25"/>
    <row r="6" spans="1:10" outlineLevel="1" x14ac:dyDescent="0.25">
      <c r="A6" t="s">
        <v>66</v>
      </c>
      <c r="B6" t="s">
        <v>67</v>
      </c>
      <c r="C6" s="7"/>
      <c r="D6" t="s">
        <v>68</v>
      </c>
    </row>
    <row r="7" spans="1:10" ht="21" outlineLevel="1" x14ac:dyDescent="0.35">
      <c r="A7" s="2" t="s">
        <v>0</v>
      </c>
      <c r="B7" s="1"/>
      <c r="C7" s="1"/>
      <c r="D7" s="1"/>
      <c r="E7" s="1"/>
      <c r="F7" s="1"/>
      <c r="G7" s="1"/>
      <c r="H7" s="1"/>
      <c r="I7" s="1"/>
    </row>
    <row r="8" spans="1:10" outlineLevel="1" x14ac:dyDescent="0.25">
      <c r="A8" s="3" t="s">
        <v>90</v>
      </c>
    </row>
    <row r="9" spans="1:10" ht="15.75" outlineLevel="1" thickBot="1" x14ac:dyDescent="0.3">
      <c r="A9" s="76" t="s">
        <v>85</v>
      </c>
    </row>
    <row r="10" spans="1:10" ht="33.75" customHeight="1" outlineLevel="1" thickBot="1" x14ac:dyDescent="0.3">
      <c r="A10" s="3"/>
      <c r="B10" s="90" t="s">
        <v>86</v>
      </c>
      <c r="C10" s="91"/>
      <c r="D10" s="91"/>
      <c r="E10" s="92"/>
      <c r="F10" s="91" t="s">
        <v>87</v>
      </c>
      <c r="G10" s="92"/>
    </row>
    <row r="11" spans="1:10" ht="15.75" customHeight="1" outlineLevel="1" x14ac:dyDescent="0.25">
      <c r="A11" s="78" t="s">
        <v>50</v>
      </c>
      <c r="B11" s="83" t="s">
        <v>71</v>
      </c>
      <c r="C11" s="84"/>
      <c r="D11" s="85" t="s">
        <v>72</v>
      </c>
      <c r="E11" s="86"/>
      <c r="F11" s="88" t="s">
        <v>73</v>
      </c>
      <c r="G11" s="89"/>
      <c r="H11" s="7"/>
      <c r="I11" s="7"/>
      <c r="J11" s="7"/>
    </row>
    <row r="12" spans="1:10" ht="31.5" customHeight="1" outlineLevel="1" thickBot="1" x14ac:dyDescent="0.3">
      <c r="A12" s="79"/>
      <c r="B12" s="26" t="s">
        <v>74</v>
      </c>
      <c r="C12" s="27" t="s">
        <v>49</v>
      </c>
      <c r="D12" s="34" t="s">
        <v>74</v>
      </c>
      <c r="E12" s="35" t="s">
        <v>49</v>
      </c>
      <c r="F12" s="18" t="s">
        <v>74</v>
      </c>
      <c r="G12" s="19" t="s">
        <v>49</v>
      </c>
      <c r="H12" s="7"/>
      <c r="I12" s="7"/>
      <c r="J12" s="7"/>
    </row>
    <row r="13" spans="1:10" ht="15.75" customHeight="1" outlineLevel="1" x14ac:dyDescent="0.25">
      <c r="A13" s="15" t="s">
        <v>15</v>
      </c>
      <c r="B13" s="28">
        <v>149.36911699999999</v>
      </c>
      <c r="C13" s="29">
        <v>93.355698000000004</v>
      </c>
      <c r="D13" s="36">
        <v>140.493481</v>
      </c>
      <c r="E13" s="37">
        <v>82.643224000000004</v>
      </c>
      <c r="F13" s="20">
        <v>146.39581799999999</v>
      </c>
      <c r="G13" s="21">
        <v>81.331010000000006</v>
      </c>
      <c r="H13" s="7"/>
      <c r="I13" s="7"/>
      <c r="J13" s="7"/>
    </row>
    <row r="14" spans="1:10" ht="15.75" customHeight="1" outlineLevel="1" x14ac:dyDescent="0.25">
      <c r="A14" s="16" t="s">
        <v>14</v>
      </c>
      <c r="B14" s="30">
        <v>219.97632899999999</v>
      </c>
      <c r="C14" s="31">
        <v>137.48520500000001</v>
      </c>
      <c r="D14" s="38">
        <v>246.15735599999999</v>
      </c>
      <c r="E14" s="39">
        <v>144.79844499999999</v>
      </c>
      <c r="F14" s="22">
        <v>252.59136899999999</v>
      </c>
      <c r="G14" s="23">
        <v>140.32853900000001</v>
      </c>
      <c r="H14" s="7"/>
      <c r="I14" s="7"/>
      <c r="J14" s="7"/>
    </row>
    <row r="15" spans="1:10" ht="15.75" customHeight="1" outlineLevel="1" x14ac:dyDescent="0.25">
      <c r="A15" s="16" t="s">
        <v>13</v>
      </c>
      <c r="B15" s="30">
        <v>108.482333</v>
      </c>
      <c r="C15" s="31">
        <v>67.801457999999997</v>
      </c>
      <c r="D15" s="38">
        <v>108.231134</v>
      </c>
      <c r="E15" s="39">
        <v>63.665373000000002</v>
      </c>
      <c r="F15" s="22">
        <v>111.933853</v>
      </c>
      <c r="G15" s="23">
        <v>62.185473999999999</v>
      </c>
      <c r="H15" s="7"/>
      <c r="I15" s="7"/>
      <c r="J15" s="7"/>
    </row>
    <row r="16" spans="1:10" ht="15.75" customHeight="1" outlineLevel="1" x14ac:dyDescent="0.25">
      <c r="A16" s="16" t="s">
        <v>52</v>
      </c>
      <c r="B16" s="30">
        <v>304.72474299999999</v>
      </c>
      <c r="C16" s="31">
        <v>190.45296400000001</v>
      </c>
      <c r="D16" s="38">
        <v>285.69965500000001</v>
      </c>
      <c r="E16" s="39">
        <v>168.05862099999999</v>
      </c>
      <c r="F16" s="22">
        <v>316.83693199999999</v>
      </c>
      <c r="G16" s="23">
        <v>176.02051800000001</v>
      </c>
      <c r="H16" s="7"/>
      <c r="I16" s="7"/>
      <c r="J16" s="7"/>
    </row>
    <row r="17" spans="1:10" ht="15.75" customHeight="1" outlineLevel="1" x14ac:dyDescent="0.25">
      <c r="A17" s="16" t="s">
        <v>53</v>
      </c>
      <c r="B17" s="30">
        <v>121.29818899999999</v>
      </c>
      <c r="C17" s="31">
        <v>75.811368000000002</v>
      </c>
      <c r="D17" s="38">
        <v>128.61943299999999</v>
      </c>
      <c r="E17" s="39">
        <v>75.65849</v>
      </c>
      <c r="F17" s="22">
        <v>140.11781400000001</v>
      </c>
      <c r="G17" s="23">
        <v>77.843230000000005</v>
      </c>
      <c r="H17" s="7"/>
      <c r="I17" s="7"/>
      <c r="J17" s="7"/>
    </row>
    <row r="18" spans="1:10" ht="15.75" customHeight="1" outlineLevel="1" x14ac:dyDescent="0.25">
      <c r="A18" s="16" t="s">
        <v>54</v>
      </c>
      <c r="B18" s="30">
        <v>100.65136800000001</v>
      </c>
      <c r="C18" s="31">
        <v>62.907105000000001</v>
      </c>
      <c r="D18" s="38">
        <v>103.031301</v>
      </c>
      <c r="E18" s="39">
        <v>60.606648</v>
      </c>
      <c r="F18" s="22">
        <v>101.16057000000001</v>
      </c>
      <c r="G18" s="23">
        <v>56.200316000000001</v>
      </c>
      <c r="H18" s="7"/>
      <c r="I18" s="7"/>
      <c r="J18" s="7"/>
    </row>
    <row r="19" spans="1:10" ht="15.75" customHeight="1" outlineLevel="1" x14ac:dyDescent="0.25">
      <c r="A19" s="16" t="s">
        <v>12</v>
      </c>
      <c r="B19" s="30">
        <v>212.58058199999999</v>
      </c>
      <c r="C19" s="31">
        <v>132.862863</v>
      </c>
      <c r="D19" s="38">
        <v>211.97409200000001</v>
      </c>
      <c r="E19" s="39">
        <v>124.69064299999999</v>
      </c>
      <c r="F19" s="22">
        <v>204.88995299999999</v>
      </c>
      <c r="G19" s="23">
        <v>113.827752</v>
      </c>
      <c r="H19" s="7"/>
      <c r="I19" s="7"/>
      <c r="J19" s="7"/>
    </row>
    <row r="20" spans="1:10" ht="15.75" customHeight="1" outlineLevel="1" x14ac:dyDescent="0.25">
      <c r="A20" s="16" t="s">
        <v>11</v>
      </c>
      <c r="B20" s="30">
        <v>290.49298800000003</v>
      </c>
      <c r="C20" s="31">
        <v>181.55811700000001</v>
      </c>
      <c r="D20" s="38">
        <v>325.54707300000001</v>
      </c>
      <c r="E20" s="39">
        <v>191.498278</v>
      </c>
      <c r="F20" s="22">
        <v>302.20804399999997</v>
      </c>
      <c r="G20" s="23">
        <v>167.89335800000001</v>
      </c>
      <c r="H20" s="7"/>
      <c r="I20" s="7"/>
      <c r="J20" s="7"/>
    </row>
    <row r="21" spans="1:10" ht="15.75" customHeight="1" outlineLevel="1" x14ac:dyDescent="0.25">
      <c r="A21" s="16" t="s">
        <v>10</v>
      </c>
      <c r="B21" s="30">
        <v>122.126966</v>
      </c>
      <c r="C21" s="31">
        <v>76.329353999999995</v>
      </c>
      <c r="D21" s="38">
        <v>126.716314</v>
      </c>
      <c r="E21" s="39">
        <v>74.539007999999995</v>
      </c>
      <c r="F21" s="22">
        <v>127.873048</v>
      </c>
      <c r="G21" s="23">
        <v>71.040582000000001</v>
      </c>
      <c r="H21" s="7"/>
      <c r="I21" s="7"/>
      <c r="J21" s="7"/>
    </row>
    <row r="22" spans="1:10" ht="15.75" customHeight="1" outlineLevel="1" x14ac:dyDescent="0.25">
      <c r="A22" s="16" t="s">
        <v>9</v>
      </c>
      <c r="B22" s="30">
        <v>116.69996500000001</v>
      </c>
      <c r="C22" s="31">
        <v>72.937477999999999</v>
      </c>
      <c r="D22" s="38">
        <v>123.373394</v>
      </c>
      <c r="E22" s="39">
        <v>72.572585000000004</v>
      </c>
      <c r="F22" s="22">
        <v>145.27649299999999</v>
      </c>
      <c r="G22" s="23">
        <v>80.709163000000004</v>
      </c>
      <c r="H22" s="7"/>
      <c r="I22" s="7"/>
      <c r="J22" s="7"/>
    </row>
    <row r="23" spans="1:10" ht="15.75" customHeight="1" outlineLevel="1" x14ac:dyDescent="0.25">
      <c r="A23" s="16" t="s">
        <v>8</v>
      </c>
      <c r="B23" s="30">
        <v>971.24838099999999</v>
      </c>
      <c r="C23" s="31">
        <v>607.03023800000005</v>
      </c>
      <c r="D23" s="38">
        <v>968.656835</v>
      </c>
      <c r="E23" s="39">
        <v>569.79813799999999</v>
      </c>
      <c r="F23" s="22">
        <v>1104.9998539999999</v>
      </c>
      <c r="G23" s="23">
        <v>613.88880800000004</v>
      </c>
      <c r="H23" s="7"/>
      <c r="I23" s="7"/>
      <c r="J23" s="7"/>
    </row>
    <row r="24" spans="1:10" ht="15.75" customHeight="1" outlineLevel="1" x14ac:dyDescent="0.25">
      <c r="A24" s="16" t="s">
        <v>7</v>
      </c>
      <c r="B24" s="30">
        <v>320.453509</v>
      </c>
      <c r="C24" s="31">
        <v>200.28344300000001</v>
      </c>
      <c r="D24" s="38">
        <v>342.28949699999998</v>
      </c>
      <c r="E24" s="39">
        <v>201.34676300000001</v>
      </c>
      <c r="F24" s="22">
        <v>339.74630000000002</v>
      </c>
      <c r="G24" s="23">
        <v>188.74794399999999</v>
      </c>
      <c r="H24" s="7"/>
      <c r="I24" s="7"/>
      <c r="J24" s="7"/>
    </row>
    <row r="25" spans="1:10" ht="15.75" customHeight="1" outlineLevel="1" x14ac:dyDescent="0.25">
      <c r="A25" s="16" t="s">
        <v>55</v>
      </c>
      <c r="B25" s="30">
        <v>592.77721299999996</v>
      </c>
      <c r="C25" s="31">
        <v>370.48575799999998</v>
      </c>
      <c r="D25" s="38">
        <v>598.198936</v>
      </c>
      <c r="E25" s="39">
        <v>351.88172700000001</v>
      </c>
      <c r="F25" s="22">
        <v>587.510445</v>
      </c>
      <c r="G25" s="23">
        <v>326.39469200000002</v>
      </c>
      <c r="H25" s="7"/>
      <c r="I25" s="7"/>
      <c r="J25" s="7"/>
    </row>
    <row r="26" spans="1:10" ht="15.75" customHeight="1" outlineLevel="1" x14ac:dyDescent="0.25">
      <c r="A26" s="16" t="s">
        <v>6</v>
      </c>
      <c r="B26" s="30">
        <v>309.062206</v>
      </c>
      <c r="C26" s="31">
        <v>193.16387900000001</v>
      </c>
      <c r="D26" s="38">
        <v>360.02257300000002</v>
      </c>
      <c r="E26" s="39">
        <v>211.777984</v>
      </c>
      <c r="F26" s="22">
        <v>400.10480200000001</v>
      </c>
      <c r="G26" s="23">
        <v>222.28044600000001</v>
      </c>
      <c r="H26" s="7"/>
      <c r="I26" s="7"/>
      <c r="J26" s="7"/>
    </row>
    <row r="27" spans="1:10" ht="15.75" customHeight="1" outlineLevel="1" x14ac:dyDescent="0.25">
      <c r="A27" s="16" t="s">
        <v>5</v>
      </c>
      <c r="B27" s="30">
        <v>203.893136</v>
      </c>
      <c r="C27" s="31">
        <v>127.43321</v>
      </c>
      <c r="D27" s="38">
        <v>220.29168799999999</v>
      </c>
      <c r="E27" s="39">
        <v>129.58334600000001</v>
      </c>
      <c r="F27" s="22">
        <v>216.642077</v>
      </c>
      <c r="G27" s="23">
        <v>120.356709</v>
      </c>
      <c r="H27" s="7"/>
      <c r="I27" s="7"/>
      <c r="J27" s="7"/>
    </row>
    <row r="28" spans="1:10" ht="15.75" customHeight="1" outlineLevel="1" x14ac:dyDescent="0.25">
      <c r="A28" s="16" t="s">
        <v>56</v>
      </c>
      <c r="B28" s="30">
        <v>130.85465400000001</v>
      </c>
      <c r="C28" s="31">
        <v>81.784159000000002</v>
      </c>
      <c r="D28" s="38">
        <v>121.12278999999999</v>
      </c>
      <c r="E28" s="39">
        <v>71.248699999999999</v>
      </c>
      <c r="F28" s="22">
        <v>132.09656200000001</v>
      </c>
      <c r="G28" s="23">
        <v>73.386978999999997</v>
      </c>
      <c r="H28" s="7"/>
      <c r="I28" s="7"/>
      <c r="J28" s="7"/>
    </row>
    <row r="29" spans="1:10" ht="15.75" customHeight="1" outlineLevel="1" x14ac:dyDescent="0.25">
      <c r="A29" s="16" t="s">
        <v>4</v>
      </c>
      <c r="B29" s="30">
        <v>127.24980100000001</v>
      </c>
      <c r="C29" s="31">
        <v>79.531126</v>
      </c>
      <c r="D29" s="38">
        <v>171.081613</v>
      </c>
      <c r="E29" s="39">
        <v>100.63624299999999</v>
      </c>
      <c r="F29" s="22">
        <v>166.24390099999999</v>
      </c>
      <c r="G29" s="23">
        <v>92.357722999999993</v>
      </c>
      <c r="H29" s="7"/>
      <c r="I29" s="7"/>
      <c r="J29" s="7"/>
    </row>
    <row r="30" spans="1:10" ht="15.75" customHeight="1" outlineLevel="1" x14ac:dyDescent="0.25">
      <c r="A30" s="16" t="s">
        <v>48</v>
      </c>
      <c r="B30" s="30">
        <v>109.28924499999999</v>
      </c>
      <c r="C30" s="31">
        <v>68.305778000000004</v>
      </c>
      <c r="D30" s="38">
        <v>107.811238</v>
      </c>
      <c r="E30" s="39">
        <v>63.418376000000002</v>
      </c>
      <c r="F30" s="22">
        <v>108.68528000000001</v>
      </c>
      <c r="G30" s="23">
        <v>60.380710999999998</v>
      </c>
      <c r="H30" s="7"/>
      <c r="I30" s="7"/>
      <c r="J30" s="7"/>
    </row>
    <row r="31" spans="1:10" ht="15.75" customHeight="1" outlineLevel="1" x14ac:dyDescent="0.25">
      <c r="A31" s="16" t="s">
        <v>3</v>
      </c>
      <c r="B31" s="30">
        <v>234.636178</v>
      </c>
      <c r="C31" s="31">
        <v>146.64761100000001</v>
      </c>
      <c r="D31" s="38">
        <v>239.537364</v>
      </c>
      <c r="E31" s="39">
        <v>140.90433200000001</v>
      </c>
      <c r="F31" s="22">
        <v>238.512034</v>
      </c>
      <c r="G31" s="23">
        <v>132.506685</v>
      </c>
      <c r="H31" s="7"/>
      <c r="I31" s="7"/>
      <c r="J31" s="7"/>
    </row>
    <row r="32" spans="1:10" ht="15.75" customHeight="1" outlineLevel="1" x14ac:dyDescent="0.25">
      <c r="A32" s="16" t="s">
        <v>57</v>
      </c>
      <c r="B32" s="30">
        <v>114.934877</v>
      </c>
      <c r="C32" s="31">
        <v>71.834298000000004</v>
      </c>
      <c r="D32" s="38">
        <v>122.454926</v>
      </c>
      <c r="E32" s="39">
        <v>72.032309999999995</v>
      </c>
      <c r="F32" s="22">
        <v>126.100002</v>
      </c>
      <c r="G32" s="23">
        <v>70.055556999999993</v>
      </c>
      <c r="H32" s="7"/>
      <c r="I32" s="7"/>
      <c r="J32" s="7"/>
    </row>
    <row r="33" spans="1:10" ht="15.75" customHeight="1" outlineLevel="1" x14ac:dyDescent="0.25">
      <c r="A33" s="16" t="s">
        <v>42</v>
      </c>
      <c r="B33" s="30">
        <v>96.038122999999999</v>
      </c>
      <c r="C33" s="31">
        <v>60.023826999999997</v>
      </c>
      <c r="D33" s="38">
        <v>94.518230000000003</v>
      </c>
      <c r="E33" s="39">
        <v>55.598959000000001</v>
      </c>
      <c r="F33" s="22">
        <v>98.557554999999994</v>
      </c>
      <c r="G33" s="23">
        <v>54.754196999999998</v>
      </c>
      <c r="H33" s="7"/>
      <c r="I33" s="7"/>
      <c r="J33" s="7"/>
    </row>
    <row r="34" spans="1:10" ht="15.75" customHeight="1" outlineLevel="1" x14ac:dyDescent="0.25">
      <c r="A34" s="16" t="s">
        <v>41</v>
      </c>
      <c r="B34" s="30">
        <v>93.070044999999993</v>
      </c>
      <c r="C34" s="31">
        <v>58.168778000000003</v>
      </c>
      <c r="D34" s="38">
        <v>93.752260000000007</v>
      </c>
      <c r="E34" s="39">
        <v>55.148387999999997</v>
      </c>
      <c r="F34" s="22">
        <v>95.802968000000007</v>
      </c>
      <c r="G34" s="23">
        <v>53.223871000000003</v>
      </c>
      <c r="H34" s="7"/>
      <c r="I34" s="7"/>
      <c r="J34" s="7"/>
    </row>
    <row r="35" spans="1:10" ht="15.75" customHeight="1" outlineLevel="1" x14ac:dyDescent="0.25">
      <c r="A35" s="16" t="s">
        <v>58</v>
      </c>
      <c r="B35" s="30">
        <v>100.364992</v>
      </c>
      <c r="C35" s="31">
        <v>62.728119999999997</v>
      </c>
      <c r="D35" s="38">
        <v>104.899119</v>
      </c>
      <c r="E35" s="39">
        <v>61.705364000000003</v>
      </c>
      <c r="F35" s="22">
        <v>106.546324</v>
      </c>
      <c r="G35" s="23">
        <v>59.192402000000001</v>
      </c>
      <c r="H35" s="7"/>
      <c r="I35" s="7"/>
      <c r="J35" s="7"/>
    </row>
    <row r="36" spans="1:10" ht="15.75" customHeight="1" outlineLevel="1" x14ac:dyDescent="0.25">
      <c r="A36" s="16" t="s">
        <v>40</v>
      </c>
      <c r="B36" s="30">
        <v>84.009883000000002</v>
      </c>
      <c r="C36" s="31">
        <v>52.506177000000001</v>
      </c>
      <c r="D36" s="38">
        <v>85.656321000000005</v>
      </c>
      <c r="E36" s="39">
        <v>50.386071000000001</v>
      </c>
      <c r="F36" s="22">
        <v>87.597140999999993</v>
      </c>
      <c r="G36" s="23">
        <v>48.665078999999999</v>
      </c>
      <c r="H36" s="7"/>
      <c r="I36" s="7"/>
      <c r="J36" s="7"/>
    </row>
    <row r="37" spans="1:10" ht="15.75" customHeight="1" outlineLevel="1" x14ac:dyDescent="0.25">
      <c r="A37" s="16" t="s">
        <v>39</v>
      </c>
      <c r="B37" s="30">
        <v>67.777595000000005</v>
      </c>
      <c r="C37" s="31">
        <v>42.360996999999998</v>
      </c>
      <c r="D37" s="38">
        <v>71.883217000000002</v>
      </c>
      <c r="E37" s="39">
        <v>42.284246000000003</v>
      </c>
      <c r="F37" s="22">
        <v>74.612271000000007</v>
      </c>
      <c r="G37" s="23">
        <v>41.451262</v>
      </c>
      <c r="H37" s="7"/>
      <c r="I37" s="7"/>
      <c r="J37" s="7"/>
    </row>
    <row r="38" spans="1:10" ht="15.75" customHeight="1" outlineLevel="1" x14ac:dyDescent="0.25">
      <c r="A38" s="16" t="s">
        <v>38</v>
      </c>
      <c r="B38" s="30">
        <v>90.959567000000007</v>
      </c>
      <c r="C38" s="31">
        <v>56.849730000000001</v>
      </c>
      <c r="D38" s="38">
        <v>95.614198999999999</v>
      </c>
      <c r="E38" s="39">
        <v>56.243647000000003</v>
      </c>
      <c r="F38" s="22">
        <v>124.94828099999999</v>
      </c>
      <c r="G38" s="23">
        <v>69.415711999999999</v>
      </c>
      <c r="H38" s="7"/>
      <c r="I38" s="7"/>
      <c r="J38" s="7"/>
    </row>
    <row r="39" spans="1:10" ht="15.75" customHeight="1" outlineLevel="1" x14ac:dyDescent="0.25">
      <c r="A39" s="16" t="s">
        <v>37</v>
      </c>
      <c r="B39" s="30">
        <v>110.396984</v>
      </c>
      <c r="C39" s="31">
        <v>68.998114999999999</v>
      </c>
      <c r="D39" s="38">
        <v>115.180189</v>
      </c>
      <c r="E39" s="39">
        <v>67.753052999999994</v>
      </c>
      <c r="F39" s="22">
        <v>119.64237300000001</v>
      </c>
      <c r="G39" s="23">
        <v>66.467984999999999</v>
      </c>
      <c r="H39" s="7"/>
      <c r="I39" s="7"/>
      <c r="J39" s="7"/>
    </row>
    <row r="40" spans="1:10" ht="15.75" customHeight="1" outlineLevel="1" x14ac:dyDescent="0.25">
      <c r="A40" s="16" t="s">
        <v>36</v>
      </c>
      <c r="B40" s="30">
        <v>96.164292000000003</v>
      </c>
      <c r="C40" s="31">
        <v>60.102682999999999</v>
      </c>
      <c r="D40" s="38">
        <v>109.96202599999999</v>
      </c>
      <c r="E40" s="39">
        <v>64.683543999999998</v>
      </c>
      <c r="F40" s="22">
        <v>111.403818</v>
      </c>
      <c r="G40" s="23">
        <v>61.891010000000001</v>
      </c>
      <c r="H40" s="7"/>
      <c r="I40" s="7"/>
      <c r="J40" s="7"/>
    </row>
    <row r="41" spans="1:10" ht="15.75" customHeight="1" outlineLevel="1" x14ac:dyDescent="0.25">
      <c r="A41" s="16" t="s">
        <v>35</v>
      </c>
      <c r="B41" s="30">
        <v>95.873425999999995</v>
      </c>
      <c r="C41" s="31">
        <v>59.920890999999997</v>
      </c>
      <c r="D41" s="38">
        <v>95.451156999999995</v>
      </c>
      <c r="E41" s="39">
        <v>56.147739999999999</v>
      </c>
      <c r="F41" s="22">
        <v>98.720765999999998</v>
      </c>
      <c r="G41" s="23">
        <v>54.84487</v>
      </c>
      <c r="H41" s="7"/>
      <c r="I41" s="7"/>
      <c r="J41" s="7"/>
    </row>
    <row r="42" spans="1:10" ht="15.75" customHeight="1" outlineLevel="1" x14ac:dyDescent="0.25">
      <c r="A42" s="16" t="s">
        <v>34</v>
      </c>
      <c r="B42" s="30">
        <v>79.051254999999998</v>
      </c>
      <c r="C42" s="31">
        <v>49.407035</v>
      </c>
      <c r="D42" s="38">
        <v>82.048646000000005</v>
      </c>
      <c r="E42" s="39">
        <v>48.263910000000003</v>
      </c>
      <c r="F42" s="22">
        <v>88.780523000000002</v>
      </c>
      <c r="G42" s="23">
        <v>49.322513000000001</v>
      </c>
      <c r="H42" s="7"/>
      <c r="I42" s="7"/>
      <c r="J42" s="7"/>
    </row>
    <row r="43" spans="1:10" ht="15.75" customHeight="1" outlineLevel="1" x14ac:dyDescent="0.25">
      <c r="A43" s="16" t="s">
        <v>59</v>
      </c>
      <c r="B43" s="30">
        <v>151.52424999999999</v>
      </c>
      <c r="C43" s="31">
        <v>94.702656000000005</v>
      </c>
      <c r="D43" s="38">
        <v>154.72583399999999</v>
      </c>
      <c r="E43" s="39">
        <v>91.015197000000001</v>
      </c>
      <c r="F43" s="22">
        <v>154.855065</v>
      </c>
      <c r="G43" s="23">
        <v>86.030591000000001</v>
      </c>
      <c r="H43" s="7"/>
      <c r="I43" s="7"/>
      <c r="J43" s="7"/>
    </row>
    <row r="44" spans="1:10" ht="15.75" customHeight="1" outlineLevel="1" x14ac:dyDescent="0.25">
      <c r="A44" s="16" t="s">
        <v>60</v>
      </c>
      <c r="B44" s="30">
        <v>12.983089</v>
      </c>
      <c r="C44" s="31">
        <v>8.1144309999999997</v>
      </c>
      <c r="D44" s="38">
        <v>14.763280999999999</v>
      </c>
      <c r="E44" s="39">
        <v>8.6842830000000006</v>
      </c>
      <c r="F44" s="22">
        <v>16.679286000000001</v>
      </c>
      <c r="G44" s="23">
        <v>9.2662700000000005</v>
      </c>
      <c r="H44" s="7"/>
      <c r="I44" s="7"/>
      <c r="J44" s="7"/>
    </row>
    <row r="45" spans="1:10" ht="15.75" customHeight="1" outlineLevel="1" x14ac:dyDescent="0.25">
      <c r="A45" s="16" t="s">
        <v>33</v>
      </c>
      <c r="B45" s="30">
        <v>28.048727</v>
      </c>
      <c r="C45" s="31">
        <v>17.530453999999999</v>
      </c>
      <c r="D45" s="38">
        <v>28.171153</v>
      </c>
      <c r="E45" s="39">
        <v>16.571266000000001</v>
      </c>
      <c r="F45" s="22">
        <v>29.812975000000002</v>
      </c>
      <c r="G45" s="23">
        <v>16.562764000000001</v>
      </c>
      <c r="H45" s="7"/>
      <c r="I45" s="7"/>
      <c r="J45" s="7"/>
    </row>
    <row r="46" spans="1:10" ht="15.75" customHeight="1" outlineLevel="1" x14ac:dyDescent="0.25">
      <c r="A46" s="16" t="s">
        <v>32</v>
      </c>
      <c r="B46" s="30">
        <v>12.746159</v>
      </c>
      <c r="C46" s="31">
        <v>7.9663500000000003</v>
      </c>
      <c r="D46" s="38">
        <v>13.567027</v>
      </c>
      <c r="E46" s="39">
        <v>7.9806039999999996</v>
      </c>
      <c r="F46" s="22">
        <v>14.499879</v>
      </c>
      <c r="G46" s="23">
        <v>8.0554880000000004</v>
      </c>
      <c r="H46" s="7"/>
      <c r="I46" s="7"/>
      <c r="J46" s="7"/>
    </row>
    <row r="47" spans="1:10" ht="15.75" customHeight="1" outlineLevel="1" x14ac:dyDescent="0.25">
      <c r="A47" s="16" t="s">
        <v>61</v>
      </c>
      <c r="B47" s="30">
        <v>18.399062000000001</v>
      </c>
      <c r="C47" s="31">
        <v>11.499414</v>
      </c>
      <c r="D47" s="38">
        <v>19.613363</v>
      </c>
      <c r="E47" s="39">
        <v>11.537272</v>
      </c>
      <c r="F47" s="22">
        <v>20.736993999999999</v>
      </c>
      <c r="G47" s="23">
        <v>11.520552</v>
      </c>
      <c r="H47" s="7"/>
      <c r="I47" s="7"/>
      <c r="J47" s="7"/>
    </row>
    <row r="48" spans="1:10" ht="15.75" customHeight="1" outlineLevel="1" x14ac:dyDescent="0.25">
      <c r="A48" s="16" t="s">
        <v>31</v>
      </c>
      <c r="B48" s="30">
        <v>11.144584999999999</v>
      </c>
      <c r="C48" s="31">
        <v>6.9653660000000004</v>
      </c>
      <c r="D48" s="38">
        <v>11.952230999999999</v>
      </c>
      <c r="E48" s="39">
        <v>7.0307240000000002</v>
      </c>
      <c r="F48" s="22">
        <v>12.648223</v>
      </c>
      <c r="G48" s="23">
        <v>7.0267910000000002</v>
      </c>
      <c r="H48" s="7"/>
      <c r="I48" s="7"/>
      <c r="J48" s="7"/>
    </row>
    <row r="49" spans="1:10" ht="15.75" customHeight="1" outlineLevel="1" x14ac:dyDescent="0.25">
      <c r="A49" s="16" t="s">
        <v>30</v>
      </c>
      <c r="B49" s="30">
        <v>15.888548</v>
      </c>
      <c r="C49" s="31">
        <v>9.9303419999999996</v>
      </c>
      <c r="D49" s="38">
        <v>17.152882000000002</v>
      </c>
      <c r="E49" s="39">
        <v>10.089931</v>
      </c>
      <c r="F49" s="22">
        <v>18.038046000000001</v>
      </c>
      <c r="G49" s="23">
        <v>10.021136</v>
      </c>
      <c r="H49" s="7"/>
      <c r="I49" s="7"/>
      <c r="J49" s="7"/>
    </row>
    <row r="50" spans="1:10" ht="15.75" customHeight="1" outlineLevel="1" x14ac:dyDescent="0.25">
      <c r="A50" s="16" t="s">
        <v>62</v>
      </c>
      <c r="B50" s="30">
        <v>18.281984000000001</v>
      </c>
      <c r="C50" s="31">
        <v>11.42624</v>
      </c>
      <c r="D50" s="38">
        <v>19.754383000000001</v>
      </c>
      <c r="E50" s="39">
        <v>11.620225</v>
      </c>
      <c r="F50" s="22">
        <v>21.493991999999999</v>
      </c>
      <c r="G50" s="23">
        <v>11.941107000000001</v>
      </c>
      <c r="H50" s="7"/>
      <c r="I50" s="7"/>
      <c r="J50" s="7"/>
    </row>
    <row r="51" spans="1:10" ht="15.75" customHeight="1" outlineLevel="1" x14ac:dyDescent="0.25">
      <c r="A51" s="16" t="s">
        <v>29</v>
      </c>
      <c r="B51" s="30">
        <v>16.332892000000001</v>
      </c>
      <c r="C51" s="31">
        <v>10.208057</v>
      </c>
      <c r="D51" s="38">
        <v>16.728856</v>
      </c>
      <c r="E51" s="39">
        <v>9.840503</v>
      </c>
      <c r="F51" s="22">
        <v>21.443939</v>
      </c>
      <c r="G51" s="23">
        <v>11.913299</v>
      </c>
      <c r="H51" s="7"/>
      <c r="I51" s="7"/>
      <c r="J51" s="7"/>
    </row>
    <row r="52" spans="1:10" ht="15.75" customHeight="1" outlineLevel="1" x14ac:dyDescent="0.25">
      <c r="A52" s="16" t="s">
        <v>28</v>
      </c>
      <c r="B52" s="30">
        <v>19.554943000000002</v>
      </c>
      <c r="C52" s="31">
        <v>12.221838999999999</v>
      </c>
      <c r="D52" s="38">
        <v>21.030618</v>
      </c>
      <c r="E52" s="39">
        <v>12.370952000000001</v>
      </c>
      <c r="F52" s="22">
        <v>22.655916999999999</v>
      </c>
      <c r="G52" s="23">
        <v>12.586620999999999</v>
      </c>
      <c r="H52" s="7"/>
      <c r="I52" s="7"/>
      <c r="J52" s="7"/>
    </row>
    <row r="53" spans="1:10" ht="15.75" customHeight="1" outlineLevel="1" x14ac:dyDescent="0.25">
      <c r="A53" s="16" t="s">
        <v>27</v>
      </c>
      <c r="B53" s="30">
        <v>16.009692000000001</v>
      </c>
      <c r="C53" s="31">
        <v>10.006057</v>
      </c>
      <c r="D53" s="38">
        <v>17.060243</v>
      </c>
      <c r="E53" s="39">
        <v>10.035437</v>
      </c>
      <c r="F53" s="22">
        <v>18.27374</v>
      </c>
      <c r="G53" s="23">
        <v>10.152077999999999</v>
      </c>
      <c r="H53" s="7"/>
      <c r="I53" s="7"/>
      <c r="J53" s="7"/>
    </row>
    <row r="54" spans="1:10" ht="15.75" customHeight="1" outlineLevel="1" x14ac:dyDescent="0.25">
      <c r="A54" s="16" t="s">
        <v>26</v>
      </c>
      <c r="B54" s="30">
        <v>20.562117000000001</v>
      </c>
      <c r="C54" s="31">
        <v>12.851323000000001</v>
      </c>
      <c r="D54" s="38">
        <v>18.986370999999998</v>
      </c>
      <c r="E54" s="39">
        <v>11.168454000000001</v>
      </c>
      <c r="F54" s="22">
        <v>20.064335</v>
      </c>
      <c r="G54" s="23">
        <v>11.146853</v>
      </c>
      <c r="H54" s="7"/>
      <c r="I54" s="7"/>
      <c r="J54" s="7"/>
    </row>
    <row r="55" spans="1:10" ht="15.75" customHeight="1" outlineLevel="1" x14ac:dyDescent="0.25">
      <c r="A55" s="16" t="s">
        <v>25</v>
      </c>
      <c r="B55" s="30">
        <v>11.739141999999999</v>
      </c>
      <c r="C55" s="31">
        <v>7.336964</v>
      </c>
      <c r="D55" s="38">
        <v>12.82546</v>
      </c>
      <c r="E55" s="39">
        <v>7.5443879999999996</v>
      </c>
      <c r="F55" s="22">
        <v>13.208494999999999</v>
      </c>
      <c r="G55" s="23">
        <v>7.3380530000000004</v>
      </c>
      <c r="H55" s="7"/>
      <c r="I55" s="7"/>
      <c r="J55" s="7"/>
    </row>
    <row r="56" spans="1:10" ht="15.75" customHeight="1" outlineLevel="1" x14ac:dyDescent="0.25">
      <c r="A56" s="16" t="s">
        <v>63</v>
      </c>
      <c r="B56" s="30">
        <v>7.889837</v>
      </c>
      <c r="C56" s="31">
        <v>4.9311480000000003</v>
      </c>
      <c r="D56" s="38">
        <v>8.5998859999999997</v>
      </c>
      <c r="E56" s="39">
        <v>5.0587559999999998</v>
      </c>
      <c r="F56" s="22">
        <v>9.3024710000000006</v>
      </c>
      <c r="G56" s="23">
        <v>5.1680400000000004</v>
      </c>
      <c r="H56" s="7"/>
      <c r="I56" s="7"/>
      <c r="J56" s="7"/>
    </row>
    <row r="57" spans="1:10" ht="15.75" customHeight="1" outlineLevel="1" x14ac:dyDescent="0.25">
      <c r="A57" s="16" t="s">
        <v>24</v>
      </c>
      <c r="B57" s="30">
        <v>6.2218669999999996</v>
      </c>
      <c r="C57" s="31">
        <v>3.8886669999999999</v>
      </c>
      <c r="D57" s="38">
        <v>5.7675840000000003</v>
      </c>
      <c r="E57" s="39">
        <v>3.3926970000000001</v>
      </c>
      <c r="F57" s="22">
        <v>6.2806240000000004</v>
      </c>
      <c r="G57" s="23">
        <v>3.4892349999999999</v>
      </c>
      <c r="H57" s="7"/>
      <c r="I57" s="7"/>
      <c r="J57" s="7"/>
    </row>
    <row r="58" spans="1:10" ht="15.75" customHeight="1" outlineLevel="1" x14ac:dyDescent="0.25">
      <c r="A58" s="16" t="s">
        <v>23</v>
      </c>
      <c r="B58" s="30">
        <v>4.0556669999999997</v>
      </c>
      <c r="C58" s="31">
        <v>2.5347919999999999</v>
      </c>
      <c r="D58" s="38">
        <v>4.072006</v>
      </c>
      <c r="E58" s="39">
        <v>2.3952979999999999</v>
      </c>
      <c r="F58" s="22">
        <v>4.6569659999999997</v>
      </c>
      <c r="G58" s="23">
        <v>2.5872030000000001</v>
      </c>
      <c r="H58" s="7"/>
      <c r="I58" s="7"/>
      <c r="J58" s="7"/>
    </row>
    <row r="59" spans="1:10" ht="15.75" customHeight="1" outlineLevel="1" x14ac:dyDescent="0.25">
      <c r="A59" s="16" t="s">
        <v>64</v>
      </c>
      <c r="B59" s="30">
        <v>6.3962960000000004</v>
      </c>
      <c r="C59" s="31">
        <v>3.9976850000000002</v>
      </c>
      <c r="D59" s="38">
        <v>6.7573780000000001</v>
      </c>
      <c r="E59" s="39">
        <v>3.9749279999999998</v>
      </c>
      <c r="F59" s="22">
        <v>7.1338509999999999</v>
      </c>
      <c r="G59" s="23">
        <v>3.9632499999999999</v>
      </c>
      <c r="H59" s="7"/>
      <c r="I59" s="7"/>
      <c r="J59" s="7"/>
    </row>
    <row r="60" spans="1:10" ht="15.75" customHeight="1" outlineLevel="1" x14ac:dyDescent="0.25">
      <c r="A60" s="16" t="s">
        <v>22</v>
      </c>
      <c r="B60" s="30">
        <v>4.1579600000000001</v>
      </c>
      <c r="C60" s="31">
        <v>2.598725</v>
      </c>
      <c r="D60" s="38">
        <v>4.4513319999999998</v>
      </c>
      <c r="E60" s="39">
        <v>2.6184310000000002</v>
      </c>
      <c r="F60" s="22">
        <v>5.0426260000000003</v>
      </c>
      <c r="G60" s="23">
        <v>2.8014589999999999</v>
      </c>
      <c r="H60" s="7"/>
      <c r="I60" s="7"/>
      <c r="J60" s="7"/>
    </row>
    <row r="61" spans="1:10" ht="15.75" customHeight="1" outlineLevel="1" x14ac:dyDescent="0.25">
      <c r="A61" s="16" t="s">
        <v>21</v>
      </c>
      <c r="B61" s="30">
        <v>4.6254379999999999</v>
      </c>
      <c r="C61" s="31">
        <v>2.890898</v>
      </c>
      <c r="D61" s="38">
        <v>5.0578269999999996</v>
      </c>
      <c r="E61" s="39">
        <v>2.9751919999999998</v>
      </c>
      <c r="F61" s="22">
        <v>5.4901989999999996</v>
      </c>
      <c r="G61" s="23">
        <v>3.0501100000000001</v>
      </c>
      <c r="H61" s="7"/>
      <c r="I61" s="7"/>
      <c r="J61" s="7"/>
    </row>
    <row r="62" spans="1:10" ht="15.75" customHeight="1" outlineLevel="1" x14ac:dyDescent="0.25">
      <c r="A62" s="16" t="s">
        <v>65</v>
      </c>
      <c r="B62" s="30">
        <v>9.3566389999999995</v>
      </c>
      <c r="C62" s="31">
        <v>5.8479000000000001</v>
      </c>
      <c r="D62" s="38">
        <v>10.014405</v>
      </c>
      <c r="E62" s="39">
        <v>5.8908269999999998</v>
      </c>
      <c r="F62" s="22">
        <v>10.842967</v>
      </c>
      <c r="G62" s="23">
        <v>6.0238699999999996</v>
      </c>
      <c r="H62" s="7"/>
      <c r="I62" s="7"/>
      <c r="J62" s="7"/>
    </row>
    <row r="63" spans="1:10" ht="15.75" customHeight="1" outlineLevel="1" x14ac:dyDescent="0.25">
      <c r="A63" s="16" t="s">
        <v>20</v>
      </c>
      <c r="B63" s="30">
        <v>5.6297819999999996</v>
      </c>
      <c r="C63" s="31">
        <v>3.5186139999999999</v>
      </c>
      <c r="D63" s="38">
        <v>6.1517619999999997</v>
      </c>
      <c r="E63" s="39">
        <v>3.618684</v>
      </c>
      <c r="F63" s="22">
        <v>6.2993560000000004</v>
      </c>
      <c r="G63" s="23">
        <v>3.4996420000000001</v>
      </c>
      <c r="H63" s="7"/>
      <c r="I63" s="7"/>
      <c r="J63" s="7"/>
    </row>
    <row r="64" spans="1:10" ht="15.75" customHeight="1" outlineLevel="1" x14ac:dyDescent="0.25">
      <c r="A64" s="16" t="s">
        <v>19</v>
      </c>
      <c r="B64" s="30">
        <v>5.6784129999999999</v>
      </c>
      <c r="C64" s="31">
        <v>3.5490080000000002</v>
      </c>
      <c r="D64" s="38">
        <v>6.0808749999999998</v>
      </c>
      <c r="E64" s="39">
        <v>3.5769850000000001</v>
      </c>
      <c r="F64" s="22">
        <v>6.6050870000000002</v>
      </c>
      <c r="G64" s="23">
        <v>3.6694930000000001</v>
      </c>
      <c r="H64" s="7"/>
      <c r="I64" s="7"/>
      <c r="J64" s="7"/>
    </row>
    <row r="65" spans="1:10" ht="15.75" customHeight="1" outlineLevel="1" x14ac:dyDescent="0.25">
      <c r="A65" s="16" t="s">
        <v>18</v>
      </c>
      <c r="B65" s="30">
        <v>7.6363380000000003</v>
      </c>
      <c r="C65" s="31">
        <v>4.7727110000000001</v>
      </c>
      <c r="D65" s="38">
        <v>8.1726469999999996</v>
      </c>
      <c r="E65" s="39">
        <v>4.8074399999999997</v>
      </c>
      <c r="F65" s="22">
        <v>8.730677</v>
      </c>
      <c r="G65" s="23">
        <v>4.8503759999999998</v>
      </c>
      <c r="H65" s="7"/>
      <c r="I65" s="7"/>
      <c r="J65" s="7"/>
    </row>
    <row r="66" spans="1:10" ht="15.75" customHeight="1" outlineLevel="1" x14ac:dyDescent="0.25">
      <c r="A66" s="16" t="s">
        <v>17</v>
      </c>
      <c r="B66" s="30">
        <v>7.2549679999999999</v>
      </c>
      <c r="C66" s="31">
        <v>4.5343549999999997</v>
      </c>
      <c r="D66" s="38">
        <v>5.55931</v>
      </c>
      <c r="E66" s="39">
        <v>3.2701829999999998</v>
      </c>
      <c r="F66" s="22">
        <v>6.0646800000000001</v>
      </c>
      <c r="G66" s="23">
        <v>3.3692669999999998</v>
      </c>
      <c r="H66" s="7"/>
      <c r="I66" s="7"/>
      <c r="J66" s="7"/>
    </row>
    <row r="67" spans="1:10" ht="15.75" customHeight="1" outlineLevel="1" thickBot="1" x14ac:dyDescent="0.3">
      <c r="A67" s="17" t="s">
        <v>16</v>
      </c>
      <c r="B67" s="32">
        <v>5.0085649999999999</v>
      </c>
      <c r="C67" s="33">
        <v>3.1303529999999999</v>
      </c>
      <c r="D67" s="40">
        <v>5.1868949999999998</v>
      </c>
      <c r="E67" s="41">
        <v>3.0511149999999998</v>
      </c>
      <c r="F67" s="24">
        <v>5.6998119999999997</v>
      </c>
      <c r="G67" s="25">
        <v>3.1665619999999999</v>
      </c>
      <c r="H67" s="7"/>
      <c r="I67" s="7"/>
      <c r="J67" s="7"/>
    </row>
    <row r="68" spans="1:10" ht="15.75" customHeight="1" outlineLevel="1" x14ac:dyDescent="0.25">
      <c r="A68" s="7"/>
      <c r="B68" s="7"/>
      <c r="C68" s="7"/>
      <c r="D68" s="7"/>
      <c r="E68" s="7"/>
      <c r="F68" s="7"/>
      <c r="G68" s="7"/>
      <c r="H68" s="7"/>
      <c r="I68" s="7"/>
      <c r="J68" s="7"/>
    </row>
    <row r="69" spans="1:10" ht="15.75" customHeight="1" outlineLevel="1" x14ac:dyDescent="0.25">
      <c r="A69" s="7"/>
      <c r="B69" s="7"/>
      <c r="C69" s="7"/>
      <c r="D69" s="7"/>
      <c r="E69" s="7"/>
      <c r="F69" s="7"/>
      <c r="G69" s="7"/>
      <c r="H69" s="7"/>
      <c r="I69" s="7"/>
      <c r="J69" s="7"/>
    </row>
    <row r="70" spans="1:10" outlineLevel="1" x14ac:dyDescent="0.25">
      <c r="A70" s="7"/>
      <c r="B70" s="7"/>
      <c r="C70" s="7"/>
      <c r="D70" s="7"/>
      <c r="E70" s="7"/>
      <c r="F70" s="7"/>
      <c r="G70" s="7"/>
      <c r="H70" s="7"/>
      <c r="I70" s="7"/>
      <c r="J70" s="7"/>
    </row>
    <row r="71" spans="1:10" ht="15.75" customHeight="1" outlineLevel="1" x14ac:dyDescent="0.25">
      <c r="A71" s="7"/>
      <c r="B71" s="7"/>
      <c r="C71" s="7"/>
      <c r="D71" s="7"/>
      <c r="E71" s="7"/>
      <c r="F71" s="7"/>
      <c r="G71" s="7"/>
      <c r="H71" s="7"/>
      <c r="I71" s="7"/>
      <c r="J71" s="7"/>
    </row>
    <row r="72" spans="1:10" outlineLevel="1" x14ac:dyDescent="0.25">
      <c r="A72" s="7"/>
      <c r="B72" s="87" t="s">
        <v>51</v>
      </c>
      <c r="C72" s="87"/>
      <c r="D72" s="87"/>
      <c r="E72" s="87"/>
      <c r="F72" s="87"/>
      <c r="G72" s="7"/>
      <c r="H72" s="7"/>
      <c r="I72" s="7"/>
      <c r="J72" s="7"/>
    </row>
    <row r="73" spans="1:10" ht="34.5" customHeight="1" outlineLevel="1" x14ac:dyDescent="0.25">
      <c r="A73" s="7"/>
      <c r="B73" s="87"/>
      <c r="C73" s="87"/>
      <c r="D73" s="87"/>
      <c r="E73" s="87"/>
      <c r="F73" s="87"/>
      <c r="G73" s="7"/>
      <c r="H73" s="7"/>
      <c r="I73" s="7"/>
      <c r="J73" s="7"/>
    </row>
    <row r="74" spans="1:10" ht="15.75" customHeight="1" outlineLevel="1" x14ac:dyDescent="0.25">
      <c r="A74" s="7"/>
      <c r="B74" s="7"/>
      <c r="C74" s="7"/>
      <c r="D74" s="7"/>
      <c r="E74" s="7"/>
      <c r="F74" s="7"/>
      <c r="G74" s="7"/>
      <c r="H74" s="7"/>
      <c r="I74" s="7"/>
      <c r="J74" s="7"/>
    </row>
    <row r="75" spans="1:10" ht="15.75" customHeight="1" outlineLevel="1" x14ac:dyDescent="0.25">
      <c r="A75" s="7"/>
      <c r="B75" s="7"/>
      <c r="C75" s="7"/>
      <c r="D75" s="7"/>
      <c r="E75" s="7"/>
      <c r="F75" s="7"/>
      <c r="G75" s="7"/>
      <c r="H75" s="7"/>
      <c r="I75" s="7"/>
      <c r="J75" s="7"/>
    </row>
    <row r="76" spans="1:10" ht="15.75" customHeight="1" outlineLevel="1" x14ac:dyDescent="0.25">
      <c r="A76" t="str">
        <f>+A6</f>
        <v>2018_GRT_TRM_37</v>
      </c>
      <c r="B76" t="str">
        <f>+B6</f>
        <v>2019_GRT_TRM_25</v>
      </c>
      <c r="C76" s="7"/>
      <c r="D76" t="str">
        <f>+D6</f>
        <v>2020_GRT_TRM_25</v>
      </c>
      <c r="E76" s="7"/>
      <c r="F76" s="7"/>
      <c r="G76" s="7"/>
      <c r="H76" s="7"/>
      <c r="I76" s="7"/>
      <c r="J76" s="7"/>
    </row>
    <row r="77" spans="1:10" ht="15.75" customHeight="1" outlineLevel="1" x14ac:dyDescent="0.25">
      <c r="A77" s="11" t="s">
        <v>1</v>
      </c>
      <c r="B77" s="1"/>
      <c r="C77" s="1"/>
      <c r="D77" s="1"/>
      <c r="E77" s="1"/>
      <c r="F77" s="1"/>
      <c r="G77" s="1"/>
      <c r="H77" s="1"/>
      <c r="I77" s="1"/>
      <c r="J77" s="1"/>
    </row>
    <row r="78" spans="1:10" ht="15.75" customHeight="1" outlineLevel="1" x14ac:dyDescent="0.25">
      <c r="A78" s="3" t="s">
        <v>78</v>
      </c>
      <c r="B78" s="12"/>
      <c r="C78" s="12"/>
      <c r="D78" s="12"/>
      <c r="E78" s="12"/>
      <c r="F78" s="12"/>
      <c r="G78" s="12"/>
      <c r="H78" s="7"/>
      <c r="I78" s="7"/>
      <c r="J78" s="7"/>
    </row>
    <row r="79" spans="1:10" ht="15.75" customHeight="1" outlineLevel="1" x14ac:dyDescent="0.25">
      <c r="A79" s="76" t="s">
        <v>85</v>
      </c>
      <c r="B79" s="12"/>
      <c r="C79" s="12"/>
      <c r="D79" s="12"/>
      <c r="E79" s="12"/>
      <c r="F79" s="12"/>
      <c r="G79" s="12"/>
      <c r="H79" s="7"/>
      <c r="I79" s="7"/>
      <c r="J79" s="7"/>
    </row>
    <row r="80" spans="1:10" ht="15.75" customHeight="1" outlineLevel="1" x14ac:dyDescent="0.25">
      <c r="B80" s="93" t="s">
        <v>75</v>
      </c>
      <c r="C80" s="95"/>
      <c r="D80" s="94"/>
      <c r="G80" s="10"/>
      <c r="H80" s="7"/>
      <c r="I80" s="7"/>
      <c r="J80" s="7"/>
    </row>
    <row r="81" spans="1:10" ht="45" outlineLevel="1" x14ac:dyDescent="0.25">
      <c r="B81" s="93" t="s">
        <v>86</v>
      </c>
      <c r="C81" s="94"/>
      <c r="D81" s="75" t="s">
        <v>87</v>
      </c>
      <c r="G81" s="10"/>
      <c r="H81" s="7"/>
      <c r="I81" s="7"/>
      <c r="J81" s="7"/>
    </row>
    <row r="82" spans="1:10" ht="15.75" customHeight="1" outlineLevel="1" x14ac:dyDescent="0.25">
      <c r="A82" s="54" t="s">
        <v>77</v>
      </c>
      <c r="B82" s="42">
        <v>2018</v>
      </c>
      <c r="C82" s="46">
        <v>2019</v>
      </c>
      <c r="D82" s="44">
        <v>2020</v>
      </c>
      <c r="H82" s="7"/>
      <c r="I82" s="7"/>
      <c r="J82" s="7"/>
    </row>
    <row r="83" spans="1:10" ht="16.5" customHeight="1" outlineLevel="1" x14ac:dyDescent="0.25">
      <c r="A83" s="6" t="s">
        <v>45</v>
      </c>
      <c r="B83" s="51">
        <v>530.12956399999996</v>
      </c>
      <c r="C83" s="47">
        <v>522.60938999999996</v>
      </c>
      <c r="D83" s="45">
        <v>534.60848899999996</v>
      </c>
      <c r="H83" s="7"/>
      <c r="I83" s="7"/>
      <c r="J83" s="7"/>
    </row>
    <row r="84" spans="1:10" ht="15" customHeight="1" outlineLevel="1" x14ac:dyDescent="0.25">
      <c r="A84" s="6" t="s">
        <v>44</v>
      </c>
      <c r="B84" s="51">
        <v>607.11491100000001</v>
      </c>
      <c r="C84" s="47">
        <v>592.04776800000002</v>
      </c>
      <c r="D84" s="45">
        <v>597.37485800000002</v>
      </c>
      <c r="H84" s="7"/>
      <c r="I84" s="7"/>
      <c r="J84" s="7"/>
    </row>
    <row r="85" spans="1:10" ht="15.75" customHeight="1" outlineLevel="1" x14ac:dyDescent="0.25">
      <c r="A85" s="6" t="s">
        <v>43</v>
      </c>
      <c r="B85" s="51">
        <v>961.39693299999999</v>
      </c>
      <c r="C85" s="47">
        <v>952.55273299999999</v>
      </c>
      <c r="D85" s="45">
        <v>955.91804500000001</v>
      </c>
      <c r="H85" s="7"/>
      <c r="I85" s="7"/>
      <c r="J85" s="7"/>
    </row>
    <row r="86" spans="1:10" ht="15.75" customHeight="1" outlineLevel="1" x14ac:dyDescent="0.25">
      <c r="A86" s="6" t="s">
        <v>2</v>
      </c>
      <c r="B86" s="51">
        <v>1099.708899</v>
      </c>
      <c r="C86" s="47">
        <v>1000.8598500000001</v>
      </c>
      <c r="D86" s="45">
        <v>964.89312800000005</v>
      </c>
      <c r="H86" s="7"/>
      <c r="I86" s="7"/>
      <c r="J86" s="7"/>
    </row>
    <row r="87" spans="1:10" outlineLevel="1" x14ac:dyDescent="0.25">
      <c r="A87" s="8"/>
      <c r="B87" s="13"/>
      <c r="C87" s="9"/>
      <c r="H87" s="7"/>
      <c r="I87" s="7"/>
      <c r="J87" s="7"/>
    </row>
    <row r="88" spans="1:10" ht="15.75" customHeight="1" outlineLevel="1" x14ac:dyDescent="0.25">
      <c r="B88" s="80" t="s">
        <v>76</v>
      </c>
      <c r="C88" s="81"/>
      <c r="D88" s="82"/>
      <c r="F88" s="14"/>
    </row>
    <row r="89" spans="1:10" ht="45" outlineLevel="1" x14ac:dyDescent="0.25">
      <c r="B89" s="93" t="s">
        <v>86</v>
      </c>
      <c r="C89" s="94"/>
      <c r="D89" s="75" t="s">
        <v>87</v>
      </c>
      <c r="F89" s="14"/>
    </row>
    <row r="90" spans="1:10" ht="15.75" customHeight="1" outlineLevel="1" x14ac:dyDescent="0.25">
      <c r="A90" s="54" t="s">
        <v>77</v>
      </c>
      <c r="B90" s="42">
        <v>2018</v>
      </c>
      <c r="C90" s="46">
        <v>2019</v>
      </c>
      <c r="D90" s="44">
        <v>2020</v>
      </c>
      <c r="H90" s="12"/>
      <c r="I90" s="12"/>
      <c r="J90" s="12"/>
    </row>
    <row r="91" spans="1:10" ht="15.75" customHeight="1" outlineLevel="1" x14ac:dyDescent="0.25">
      <c r="A91" s="6" t="s">
        <v>47</v>
      </c>
      <c r="B91" s="43">
        <v>54363.388998000002</v>
      </c>
      <c r="C91" s="48">
        <v>53612.064861999999</v>
      </c>
      <c r="D91" s="49">
        <v>45607.002468999999</v>
      </c>
      <c r="H91" s="12"/>
      <c r="I91" s="12"/>
      <c r="J91" s="12"/>
    </row>
    <row r="92" spans="1:10" outlineLevel="1" x14ac:dyDescent="0.25">
      <c r="A92" s="6" t="s">
        <v>46</v>
      </c>
      <c r="B92" s="43">
        <v>72115.892749000006</v>
      </c>
      <c r="C92" s="48">
        <v>70679.586897000001</v>
      </c>
      <c r="D92" s="49">
        <v>65953.071521000005</v>
      </c>
    </row>
    <row r="93" spans="1:10" outlineLevel="1" x14ac:dyDescent="0.25">
      <c r="A93" s="8"/>
      <c r="B93" s="9"/>
      <c r="C93" s="9"/>
    </row>
    <row r="94" spans="1:10" outlineLevel="1" x14ac:dyDescent="0.25"/>
    <row r="96" spans="1:10" ht="21" outlineLevel="1" x14ac:dyDescent="0.25">
      <c r="A96" s="55" t="s">
        <v>79</v>
      </c>
      <c r="B96" s="50"/>
      <c r="C96" s="50"/>
      <c r="D96" s="50"/>
      <c r="E96" s="50"/>
      <c r="F96" s="50"/>
      <c r="G96" s="50"/>
      <c r="H96" s="12"/>
      <c r="I96" s="12"/>
      <c r="J96" s="12"/>
    </row>
    <row r="97" spans="1:10" outlineLevel="1" x14ac:dyDescent="0.25">
      <c r="A97" s="3" t="s">
        <v>78</v>
      </c>
      <c r="H97" s="12"/>
      <c r="I97" s="12"/>
      <c r="J97" s="12"/>
    </row>
    <row r="98" spans="1:10" ht="15.75" customHeight="1" outlineLevel="1" x14ac:dyDescent="0.25">
      <c r="B98" s="80" t="s">
        <v>80</v>
      </c>
      <c r="C98" s="81"/>
      <c r="D98" s="82"/>
      <c r="F98" s="14"/>
      <c r="H98" s="12"/>
      <c r="I98" s="12"/>
      <c r="J98" s="12"/>
    </row>
    <row r="99" spans="1:10" ht="45" outlineLevel="1" x14ac:dyDescent="0.25">
      <c r="B99" s="93" t="s">
        <v>86</v>
      </c>
      <c r="C99" s="94"/>
      <c r="D99" s="75" t="s">
        <v>87</v>
      </c>
      <c r="F99" s="14"/>
      <c r="H99" s="12"/>
      <c r="I99" s="12"/>
      <c r="J99" s="12"/>
    </row>
    <row r="100" spans="1:10" ht="15.75" customHeight="1" outlineLevel="1" x14ac:dyDescent="0.25">
      <c r="A100" s="54" t="s">
        <v>77</v>
      </c>
      <c r="B100" s="56">
        <v>2018</v>
      </c>
      <c r="C100" s="57">
        <v>2019</v>
      </c>
      <c r="D100" s="58">
        <v>2020</v>
      </c>
      <c r="H100" s="12"/>
      <c r="I100" s="12"/>
      <c r="J100" s="12"/>
    </row>
    <row r="101" spans="1:10" ht="15.75" customHeight="1" outlineLevel="1" x14ac:dyDescent="0.25">
      <c r="A101" s="6" t="s">
        <v>81</v>
      </c>
      <c r="B101" s="59">
        <v>239821</v>
      </c>
      <c r="C101" s="60">
        <v>214273</v>
      </c>
      <c r="D101" s="61">
        <v>214215</v>
      </c>
      <c r="H101" s="12"/>
      <c r="I101" s="12"/>
      <c r="J101" s="12"/>
    </row>
    <row r="102" spans="1:10" ht="15" customHeight="1" outlineLevel="1" x14ac:dyDescent="0.25">
      <c r="A102" s="8"/>
      <c r="B102" s="9"/>
      <c r="C102" s="9"/>
      <c r="H102" s="12"/>
      <c r="I102" s="12"/>
      <c r="J102" s="12"/>
    </row>
    <row r="103" spans="1:10" outlineLevel="1" x14ac:dyDescent="0.25">
      <c r="H103" s="12"/>
      <c r="I103" s="12"/>
      <c r="J103" s="12"/>
    </row>
    <row r="104" spans="1:10" ht="21" outlineLevel="1" x14ac:dyDescent="0.35">
      <c r="A104" s="2" t="s">
        <v>91</v>
      </c>
      <c r="B104" s="1"/>
      <c r="C104" s="1"/>
      <c r="D104" s="1"/>
      <c r="E104" s="1"/>
      <c r="F104" s="1"/>
      <c r="G104" s="1"/>
      <c r="H104" s="62"/>
      <c r="I104" s="62"/>
      <c r="J104" s="62"/>
    </row>
    <row r="105" spans="1:10" outlineLevel="1" x14ac:dyDescent="0.25">
      <c r="A105" s="3" t="s">
        <v>78</v>
      </c>
      <c r="H105" s="12"/>
      <c r="I105" s="12"/>
      <c r="J105" s="12"/>
    </row>
    <row r="106" spans="1:10" outlineLevel="1" x14ac:dyDescent="0.25">
      <c r="B106" s="80" t="s">
        <v>82</v>
      </c>
      <c r="C106" s="81"/>
      <c r="D106" s="82"/>
      <c r="H106" s="12"/>
      <c r="I106" s="12"/>
      <c r="J106" s="12"/>
    </row>
    <row r="107" spans="1:10" ht="45" outlineLevel="1" x14ac:dyDescent="0.25">
      <c r="B107" s="93" t="s">
        <v>86</v>
      </c>
      <c r="C107" s="94"/>
      <c r="D107" s="75" t="s">
        <v>87</v>
      </c>
      <c r="F107" s="14"/>
      <c r="H107" s="12"/>
      <c r="I107" s="12"/>
      <c r="J107" s="12"/>
    </row>
    <row r="108" spans="1:10" outlineLevel="1" x14ac:dyDescent="0.25">
      <c r="B108" s="56">
        <v>2018</v>
      </c>
      <c r="C108" s="57">
        <v>2019</v>
      </c>
      <c r="D108" s="58">
        <v>2020</v>
      </c>
      <c r="H108" s="12"/>
      <c r="I108" s="12"/>
      <c r="J108" s="12"/>
    </row>
    <row r="109" spans="1:10" x14ac:dyDescent="0.25">
      <c r="A109" s="5" t="s">
        <v>83</v>
      </c>
      <c r="B109" s="63">
        <v>0</v>
      </c>
      <c r="C109" s="64">
        <v>0</v>
      </c>
      <c r="D109" s="65">
        <v>0</v>
      </c>
      <c r="H109" s="12"/>
      <c r="I109" s="12"/>
      <c r="J109" s="12"/>
    </row>
  </sheetData>
  <sortState ref="A13:C76">
    <sortCondition ref="A12:A76"/>
  </sortState>
  <mergeCells count="18">
    <mergeCell ref="B107:C107"/>
    <mergeCell ref="B98:D98"/>
    <mergeCell ref="B106:D106"/>
    <mergeCell ref="B80:D80"/>
    <mergeCell ref="B4:F4"/>
    <mergeCell ref="B89:C89"/>
    <mergeCell ref="B99:C99"/>
    <mergeCell ref="A1:A2"/>
    <mergeCell ref="A11:A12"/>
    <mergeCell ref="B88:D88"/>
    <mergeCell ref="B11:C11"/>
    <mergeCell ref="D11:E11"/>
    <mergeCell ref="B72:F73"/>
    <mergeCell ref="B1:F2"/>
    <mergeCell ref="F11:G11"/>
    <mergeCell ref="B10:E10"/>
    <mergeCell ref="F10:G10"/>
    <mergeCell ref="B81:C81"/>
  </mergeCells>
  <pageMargins left="0.70866141732283472" right="0.70866141732283472" top="0.74803149606299213" bottom="0.74803149606299213" header="0.31496062992125984" footer="0.31496062992125984"/>
  <pageSetup paperSize="9" scale="53" fitToHeight="0" orientation="portrait" r:id="rId1"/>
  <headerFooter>
    <oddFooter>&amp;LSNCF / Gares et Connexions&amp;RGrille Tarifaire</oddFooter>
  </headerFooter>
  <rowBreaks count="1" manualBreakCount="1">
    <brk id="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tabSelected="1" workbookViewId="0">
      <selection activeCell="H27" sqref="H27"/>
    </sheetView>
  </sheetViews>
  <sheetFormatPr baseColWidth="10" defaultRowHeight="15" outlineLevelRow="1" x14ac:dyDescent="0.25"/>
  <cols>
    <col min="1" max="1" width="35.140625" style="66" customWidth="1"/>
    <col min="2" max="2" width="15.5703125" style="66" customWidth="1"/>
    <col min="3" max="3" width="14.42578125" style="66" customWidth="1"/>
    <col min="4" max="4" width="35.140625" style="66" customWidth="1"/>
    <col min="5" max="7" width="11.7109375" style="66" customWidth="1"/>
    <col min="8" max="16384" width="11.42578125" style="66"/>
  </cols>
  <sheetData>
    <row r="1" spans="1:7" ht="15" customHeight="1" outlineLevel="1" x14ac:dyDescent="0.25">
      <c r="A1" s="98" t="s">
        <v>69</v>
      </c>
      <c r="B1" s="98" t="s">
        <v>70</v>
      </c>
      <c r="C1" s="98"/>
      <c r="D1" s="98"/>
    </row>
    <row r="2" spans="1:7" ht="26.25" outlineLevel="1" x14ac:dyDescent="0.25">
      <c r="A2" s="98"/>
      <c r="B2" s="98"/>
      <c r="C2" s="98"/>
      <c r="D2" s="98"/>
      <c r="E2" s="67"/>
      <c r="F2" s="67"/>
      <c r="G2" s="67"/>
    </row>
    <row r="3" spans="1:7" ht="15.75" customHeight="1" outlineLevel="1" x14ac:dyDescent="0.25">
      <c r="A3" s="68"/>
      <c r="B3" s="69"/>
      <c r="C3" s="69"/>
      <c r="D3" s="69"/>
      <c r="E3" s="67"/>
      <c r="F3" s="67"/>
      <c r="G3" s="67"/>
    </row>
    <row r="4" spans="1:7" ht="52.5" customHeight="1" outlineLevel="1" x14ac:dyDescent="0.25">
      <c r="A4" s="87" t="s">
        <v>88</v>
      </c>
      <c r="B4" s="87"/>
      <c r="C4" s="87"/>
      <c r="D4" s="87"/>
      <c r="E4" s="87"/>
      <c r="G4" s="67"/>
    </row>
    <row r="5" spans="1:7" outlineLevel="1" x14ac:dyDescent="0.25">
      <c r="A5" s="71" t="s">
        <v>84</v>
      </c>
    </row>
    <row r="6" spans="1:7" ht="18.75" customHeight="1" outlineLevel="1" x14ac:dyDescent="0.25">
      <c r="A6" s="76" t="s">
        <v>85</v>
      </c>
    </row>
    <row r="7" spans="1:7" ht="15.75" customHeight="1" outlineLevel="1" x14ac:dyDescent="0.25">
      <c r="A7" s="72" t="s">
        <v>50</v>
      </c>
      <c r="B7" s="99" t="s">
        <v>71</v>
      </c>
      <c r="C7" s="99"/>
      <c r="D7" s="74" t="s">
        <v>72</v>
      </c>
      <c r="E7" s="70"/>
      <c r="F7" s="70"/>
      <c r="G7" s="70"/>
    </row>
    <row r="8" spans="1:7" ht="15.75" customHeight="1" outlineLevel="1" x14ac:dyDescent="0.25">
      <c r="A8" s="73" t="s">
        <v>15</v>
      </c>
      <c r="B8" s="100" t="s">
        <v>92</v>
      </c>
      <c r="C8" s="101"/>
      <c r="D8" s="104">
        <v>0.44700000000000001</v>
      </c>
      <c r="E8" s="70"/>
      <c r="F8" s="70"/>
      <c r="G8" s="70"/>
    </row>
    <row r="9" spans="1:7" ht="15.75" customHeight="1" outlineLevel="1" x14ac:dyDescent="0.25">
      <c r="A9" s="73" t="s">
        <v>14</v>
      </c>
      <c r="B9" s="100"/>
      <c r="C9" s="101"/>
      <c r="D9" s="105"/>
      <c r="E9" s="70"/>
      <c r="F9" s="70"/>
      <c r="G9" s="70"/>
    </row>
    <row r="10" spans="1:7" ht="15.75" customHeight="1" outlineLevel="1" x14ac:dyDescent="0.25">
      <c r="A10" s="73" t="s">
        <v>13</v>
      </c>
      <c r="B10" s="100"/>
      <c r="C10" s="101"/>
      <c r="D10" s="105"/>
      <c r="E10" s="70"/>
      <c r="F10" s="70"/>
      <c r="G10" s="70"/>
    </row>
    <row r="11" spans="1:7" ht="15.75" customHeight="1" outlineLevel="1" x14ac:dyDescent="0.25">
      <c r="A11" s="73" t="s">
        <v>52</v>
      </c>
      <c r="B11" s="100"/>
      <c r="C11" s="101"/>
      <c r="D11" s="105"/>
      <c r="E11" s="70"/>
      <c r="F11" s="70"/>
      <c r="G11" s="70"/>
    </row>
    <row r="12" spans="1:7" ht="15.75" customHeight="1" outlineLevel="1" x14ac:dyDescent="0.25">
      <c r="A12" s="73" t="s">
        <v>53</v>
      </c>
      <c r="B12" s="100"/>
      <c r="C12" s="101"/>
      <c r="D12" s="105"/>
      <c r="E12" s="70"/>
      <c r="F12" s="70"/>
      <c r="G12" s="70"/>
    </row>
    <row r="13" spans="1:7" ht="15.75" customHeight="1" outlineLevel="1" x14ac:dyDescent="0.25">
      <c r="A13" s="73" t="s">
        <v>54</v>
      </c>
      <c r="B13" s="100"/>
      <c r="C13" s="101"/>
      <c r="D13" s="105"/>
      <c r="E13" s="70"/>
      <c r="F13" s="70"/>
      <c r="G13" s="70"/>
    </row>
    <row r="14" spans="1:7" ht="15.75" customHeight="1" outlineLevel="1" x14ac:dyDescent="0.25">
      <c r="A14" s="73" t="s">
        <v>12</v>
      </c>
      <c r="B14" s="100"/>
      <c r="C14" s="101"/>
      <c r="D14" s="105"/>
      <c r="E14" s="70"/>
      <c r="F14" s="70"/>
      <c r="G14" s="70"/>
    </row>
    <row r="15" spans="1:7" ht="15.75" customHeight="1" outlineLevel="1" x14ac:dyDescent="0.25">
      <c r="A15" s="73" t="s">
        <v>11</v>
      </c>
      <c r="B15" s="100"/>
      <c r="C15" s="101"/>
      <c r="D15" s="105"/>
      <c r="E15" s="70"/>
      <c r="F15" s="70"/>
      <c r="G15" s="70"/>
    </row>
    <row r="16" spans="1:7" ht="15.75" customHeight="1" outlineLevel="1" x14ac:dyDescent="0.25">
      <c r="A16" s="73" t="s">
        <v>10</v>
      </c>
      <c r="B16" s="100"/>
      <c r="C16" s="101"/>
      <c r="D16" s="105"/>
      <c r="E16" s="70"/>
      <c r="F16" s="70"/>
      <c r="G16" s="70"/>
    </row>
    <row r="17" spans="1:7" ht="15.75" customHeight="1" outlineLevel="1" x14ac:dyDescent="0.25">
      <c r="A17" s="73" t="s">
        <v>9</v>
      </c>
      <c r="B17" s="100"/>
      <c r="C17" s="101"/>
      <c r="D17" s="105"/>
      <c r="E17" s="70"/>
      <c r="F17" s="70"/>
      <c r="G17" s="70"/>
    </row>
    <row r="18" spans="1:7" ht="15.75" customHeight="1" outlineLevel="1" x14ac:dyDescent="0.25">
      <c r="A18" s="73" t="s">
        <v>8</v>
      </c>
      <c r="B18" s="100"/>
      <c r="C18" s="101"/>
      <c r="D18" s="105"/>
      <c r="E18" s="70"/>
      <c r="F18" s="70"/>
      <c r="G18" s="70"/>
    </row>
    <row r="19" spans="1:7" ht="15.75" customHeight="1" outlineLevel="1" x14ac:dyDescent="0.25">
      <c r="A19" s="73" t="s">
        <v>7</v>
      </c>
      <c r="B19" s="100"/>
      <c r="C19" s="101"/>
      <c r="D19" s="105"/>
      <c r="E19" s="70"/>
      <c r="F19" s="70"/>
      <c r="G19" s="70"/>
    </row>
    <row r="20" spans="1:7" ht="15.75" customHeight="1" outlineLevel="1" x14ac:dyDescent="0.25">
      <c r="A20" s="73" t="s">
        <v>55</v>
      </c>
      <c r="B20" s="100"/>
      <c r="C20" s="101"/>
      <c r="D20" s="105"/>
      <c r="E20" s="70"/>
      <c r="F20" s="70"/>
      <c r="G20" s="70"/>
    </row>
    <row r="21" spans="1:7" ht="15.75" customHeight="1" outlineLevel="1" x14ac:dyDescent="0.25">
      <c r="A21" s="73" t="s">
        <v>6</v>
      </c>
      <c r="B21" s="100"/>
      <c r="C21" s="101"/>
      <c r="D21" s="105"/>
      <c r="E21" s="70"/>
      <c r="F21" s="70"/>
      <c r="G21" s="70"/>
    </row>
    <row r="22" spans="1:7" ht="15.75" customHeight="1" outlineLevel="1" x14ac:dyDescent="0.25">
      <c r="A22" s="73" t="s">
        <v>5</v>
      </c>
      <c r="B22" s="100"/>
      <c r="C22" s="101"/>
      <c r="D22" s="105"/>
      <c r="E22" s="70"/>
      <c r="F22" s="70"/>
      <c r="G22" s="70"/>
    </row>
    <row r="23" spans="1:7" ht="15.75" customHeight="1" outlineLevel="1" x14ac:dyDescent="0.25">
      <c r="A23" s="73" t="s">
        <v>56</v>
      </c>
      <c r="B23" s="100"/>
      <c r="C23" s="101"/>
      <c r="D23" s="105"/>
      <c r="E23" s="70"/>
      <c r="F23" s="70"/>
      <c r="G23" s="70"/>
    </row>
    <row r="24" spans="1:7" ht="15.75" customHeight="1" outlineLevel="1" x14ac:dyDescent="0.25">
      <c r="A24" s="73" t="s">
        <v>4</v>
      </c>
      <c r="B24" s="100"/>
      <c r="C24" s="101"/>
      <c r="D24" s="105"/>
      <c r="E24" s="70"/>
      <c r="F24" s="70"/>
      <c r="G24" s="70"/>
    </row>
    <row r="25" spans="1:7" ht="15.75" customHeight="1" outlineLevel="1" x14ac:dyDescent="0.25">
      <c r="A25" s="73" t="s">
        <v>48</v>
      </c>
      <c r="B25" s="100"/>
      <c r="C25" s="101"/>
      <c r="D25" s="105"/>
      <c r="E25" s="70"/>
      <c r="F25" s="70"/>
      <c r="G25" s="70"/>
    </row>
    <row r="26" spans="1:7" ht="15.75" customHeight="1" outlineLevel="1" x14ac:dyDescent="0.25">
      <c r="A26" s="73" t="s">
        <v>3</v>
      </c>
      <c r="B26" s="100"/>
      <c r="C26" s="101"/>
      <c r="D26" s="105"/>
      <c r="E26" s="70"/>
      <c r="F26" s="70"/>
      <c r="G26" s="70"/>
    </row>
    <row r="27" spans="1:7" ht="15.75" customHeight="1" outlineLevel="1" x14ac:dyDescent="0.25">
      <c r="A27" s="73" t="s">
        <v>57</v>
      </c>
      <c r="B27" s="100"/>
      <c r="C27" s="101"/>
      <c r="D27" s="105"/>
      <c r="E27" s="70"/>
      <c r="F27" s="70"/>
      <c r="G27" s="70"/>
    </row>
    <row r="28" spans="1:7" ht="15.75" customHeight="1" outlineLevel="1" x14ac:dyDescent="0.25">
      <c r="A28" s="73" t="s">
        <v>42</v>
      </c>
      <c r="B28" s="100"/>
      <c r="C28" s="101"/>
      <c r="D28" s="105"/>
      <c r="E28" s="70"/>
      <c r="F28" s="70"/>
      <c r="G28" s="70"/>
    </row>
    <row r="29" spans="1:7" ht="15.75" customHeight="1" outlineLevel="1" x14ac:dyDescent="0.25">
      <c r="A29" s="73" t="s">
        <v>41</v>
      </c>
      <c r="B29" s="100"/>
      <c r="C29" s="101"/>
      <c r="D29" s="105"/>
      <c r="E29" s="70"/>
      <c r="F29" s="70"/>
      <c r="G29" s="70"/>
    </row>
    <row r="30" spans="1:7" ht="15.75" customHeight="1" outlineLevel="1" x14ac:dyDescent="0.25">
      <c r="A30" s="73" t="s">
        <v>58</v>
      </c>
      <c r="B30" s="100"/>
      <c r="C30" s="101"/>
      <c r="D30" s="105"/>
      <c r="E30" s="70"/>
      <c r="F30" s="70"/>
      <c r="G30" s="70"/>
    </row>
    <row r="31" spans="1:7" ht="15.75" customHeight="1" outlineLevel="1" x14ac:dyDescent="0.25">
      <c r="A31" s="73" t="s">
        <v>40</v>
      </c>
      <c r="B31" s="100"/>
      <c r="C31" s="101"/>
      <c r="D31" s="105"/>
      <c r="E31" s="70"/>
      <c r="F31" s="70"/>
      <c r="G31" s="70"/>
    </row>
    <row r="32" spans="1:7" ht="15.75" customHeight="1" outlineLevel="1" x14ac:dyDescent="0.25">
      <c r="A32" s="73" t="s">
        <v>39</v>
      </c>
      <c r="B32" s="100"/>
      <c r="C32" s="101"/>
      <c r="D32" s="105"/>
      <c r="E32" s="70"/>
      <c r="F32" s="70"/>
      <c r="G32" s="70"/>
    </row>
    <row r="33" spans="1:7" ht="15.75" customHeight="1" outlineLevel="1" x14ac:dyDescent="0.25">
      <c r="A33" s="73" t="s">
        <v>38</v>
      </c>
      <c r="B33" s="100"/>
      <c r="C33" s="101"/>
      <c r="D33" s="105"/>
      <c r="E33" s="70"/>
      <c r="F33" s="70"/>
      <c r="G33" s="70"/>
    </row>
    <row r="34" spans="1:7" ht="15.75" customHeight="1" outlineLevel="1" x14ac:dyDescent="0.25">
      <c r="A34" s="73" t="s">
        <v>37</v>
      </c>
      <c r="B34" s="100"/>
      <c r="C34" s="101"/>
      <c r="D34" s="105"/>
      <c r="E34" s="70"/>
      <c r="F34" s="70"/>
      <c r="G34" s="70"/>
    </row>
    <row r="35" spans="1:7" ht="15.75" customHeight="1" outlineLevel="1" x14ac:dyDescent="0.25">
      <c r="A35" s="73" t="s">
        <v>36</v>
      </c>
      <c r="B35" s="100"/>
      <c r="C35" s="101"/>
      <c r="D35" s="105"/>
      <c r="E35" s="70"/>
      <c r="F35" s="70"/>
      <c r="G35" s="70"/>
    </row>
    <row r="36" spans="1:7" ht="15.75" customHeight="1" outlineLevel="1" x14ac:dyDescent="0.25">
      <c r="A36" s="73" t="s">
        <v>35</v>
      </c>
      <c r="B36" s="100"/>
      <c r="C36" s="101"/>
      <c r="D36" s="105"/>
      <c r="E36" s="70"/>
      <c r="F36" s="70"/>
      <c r="G36" s="70"/>
    </row>
    <row r="37" spans="1:7" ht="15.75" customHeight="1" outlineLevel="1" x14ac:dyDescent="0.25">
      <c r="A37" s="73" t="s">
        <v>34</v>
      </c>
      <c r="B37" s="100"/>
      <c r="C37" s="101"/>
      <c r="D37" s="105"/>
      <c r="E37" s="70"/>
      <c r="F37" s="70"/>
      <c r="G37" s="70"/>
    </row>
    <row r="38" spans="1:7" ht="15.75" customHeight="1" outlineLevel="1" x14ac:dyDescent="0.25">
      <c r="A38" s="73" t="s">
        <v>59</v>
      </c>
      <c r="B38" s="100"/>
      <c r="C38" s="101"/>
      <c r="D38" s="105"/>
      <c r="E38" s="70"/>
      <c r="F38" s="70"/>
      <c r="G38" s="70"/>
    </row>
    <row r="39" spans="1:7" ht="15.75" customHeight="1" outlineLevel="1" x14ac:dyDescent="0.25">
      <c r="A39" s="73" t="s">
        <v>60</v>
      </c>
      <c r="B39" s="100"/>
      <c r="C39" s="101"/>
      <c r="D39" s="105"/>
      <c r="E39" s="70"/>
      <c r="F39" s="70"/>
      <c r="G39" s="70"/>
    </row>
    <row r="40" spans="1:7" ht="15.75" customHeight="1" outlineLevel="1" x14ac:dyDescent="0.25">
      <c r="A40" s="73" t="s">
        <v>33</v>
      </c>
      <c r="B40" s="100"/>
      <c r="C40" s="101"/>
      <c r="D40" s="105"/>
      <c r="E40" s="70"/>
      <c r="F40" s="70"/>
      <c r="G40" s="70"/>
    </row>
    <row r="41" spans="1:7" ht="15.75" customHeight="1" outlineLevel="1" x14ac:dyDescent="0.25">
      <c r="A41" s="73" t="s">
        <v>32</v>
      </c>
      <c r="B41" s="100"/>
      <c r="C41" s="101"/>
      <c r="D41" s="105"/>
      <c r="E41" s="70"/>
      <c r="F41" s="70"/>
      <c r="G41" s="70"/>
    </row>
    <row r="42" spans="1:7" ht="15.75" customHeight="1" outlineLevel="1" x14ac:dyDescent="0.25">
      <c r="A42" s="73" t="s">
        <v>61</v>
      </c>
      <c r="B42" s="100"/>
      <c r="C42" s="101"/>
      <c r="D42" s="105"/>
      <c r="E42" s="70"/>
      <c r="F42" s="70"/>
      <c r="G42" s="70"/>
    </row>
    <row r="43" spans="1:7" ht="15.75" customHeight="1" outlineLevel="1" x14ac:dyDescent="0.25">
      <c r="A43" s="73" t="s">
        <v>31</v>
      </c>
      <c r="B43" s="100"/>
      <c r="C43" s="101"/>
      <c r="D43" s="105"/>
      <c r="E43" s="70"/>
      <c r="F43" s="70"/>
      <c r="G43" s="70"/>
    </row>
    <row r="44" spans="1:7" ht="15.75" customHeight="1" outlineLevel="1" x14ac:dyDescent="0.25">
      <c r="A44" s="73" t="s">
        <v>30</v>
      </c>
      <c r="B44" s="100"/>
      <c r="C44" s="101"/>
      <c r="D44" s="105"/>
      <c r="E44" s="70"/>
      <c r="F44" s="70"/>
      <c r="G44" s="70"/>
    </row>
    <row r="45" spans="1:7" ht="15.75" customHeight="1" outlineLevel="1" x14ac:dyDescent="0.25">
      <c r="A45" s="73" t="s">
        <v>62</v>
      </c>
      <c r="B45" s="100"/>
      <c r="C45" s="101"/>
      <c r="D45" s="105"/>
      <c r="E45" s="70"/>
      <c r="F45" s="70"/>
      <c r="G45" s="70"/>
    </row>
    <row r="46" spans="1:7" ht="15.75" customHeight="1" outlineLevel="1" x14ac:dyDescent="0.25">
      <c r="A46" s="73" t="s">
        <v>29</v>
      </c>
      <c r="B46" s="100"/>
      <c r="C46" s="101"/>
      <c r="D46" s="105"/>
      <c r="E46" s="70"/>
      <c r="F46" s="70"/>
      <c r="G46" s="70"/>
    </row>
    <row r="47" spans="1:7" ht="15.75" customHeight="1" outlineLevel="1" x14ac:dyDescent="0.25">
      <c r="A47" s="73" t="s">
        <v>28</v>
      </c>
      <c r="B47" s="100"/>
      <c r="C47" s="101"/>
      <c r="D47" s="105"/>
      <c r="E47" s="70"/>
      <c r="F47" s="70"/>
      <c r="G47" s="70"/>
    </row>
    <row r="48" spans="1:7" ht="15.75" customHeight="1" outlineLevel="1" x14ac:dyDescent="0.25">
      <c r="A48" s="73" t="s">
        <v>27</v>
      </c>
      <c r="B48" s="100"/>
      <c r="C48" s="101"/>
      <c r="D48" s="105"/>
      <c r="E48" s="70"/>
      <c r="F48" s="70"/>
      <c r="G48" s="70"/>
    </row>
    <row r="49" spans="1:7" ht="15.75" customHeight="1" outlineLevel="1" x14ac:dyDescent="0.25">
      <c r="A49" s="73" t="s">
        <v>26</v>
      </c>
      <c r="B49" s="100"/>
      <c r="C49" s="101"/>
      <c r="D49" s="105"/>
      <c r="E49" s="70"/>
      <c r="F49" s="70"/>
      <c r="G49" s="70"/>
    </row>
    <row r="50" spans="1:7" ht="15.75" customHeight="1" outlineLevel="1" x14ac:dyDescent="0.25">
      <c r="A50" s="73" t="s">
        <v>25</v>
      </c>
      <c r="B50" s="100"/>
      <c r="C50" s="101"/>
      <c r="D50" s="105"/>
      <c r="E50" s="70"/>
      <c r="F50" s="70"/>
      <c r="G50" s="70"/>
    </row>
    <row r="51" spans="1:7" ht="15.75" customHeight="1" outlineLevel="1" x14ac:dyDescent="0.25">
      <c r="A51" s="73" t="s">
        <v>63</v>
      </c>
      <c r="B51" s="100"/>
      <c r="C51" s="101"/>
      <c r="D51" s="105"/>
      <c r="E51" s="70"/>
      <c r="F51" s="70"/>
      <c r="G51" s="70"/>
    </row>
    <row r="52" spans="1:7" ht="15.75" customHeight="1" outlineLevel="1" x14ac:dyDescent="0.25">
      <c r="A52" s="73" t="s">
        <v>24</v>
      </c>
      <c r="B52" s="100"/>
      <c r="C52" s="101"/>
      <c r="D52" s="105"/>
      <c r="E52" s="70"/>
      <c r="F52" s="70"/>
      <c r="G52" s="70"/>
    </row>
    <row r="53" spans="1:7" ht="15.75" customHeight="1" outlineLevel="1" x14ac:dyDescent="0.25">
      <c r="A53" s="73" t="s">
        <v>23</v>
      </c>
      <c r="B53" s="100"/>
      <c r="C53" s="101"/>
      <c r="D53" s="105"/>
      <c r="E53" s="70"/>
      <c r="F53" s="70"/>
      <c r="G53" s="70"/>
    </row>
    <row r="54" spans="1:7" ht="15.75" customHeight="1" outlineLevel="1" x14ac:dyDescent="0.25">
      <c r="A54" s="73" t="s">
        <v>64</v>
      </c>
      <c r="B54" s="100"/>
      <c r="C54" s="101"/>
      <c r="D54" s="105"/>
      <c r="E54" s="70"/>
      <c r="F54" s="70"/>
      <c r="G54" s="70"/>
    </row>
    <row r="55" spans="1:7" ht="15.75" customHeight="1" outlineLevel="1" x14ac:dyDescent="0.25">
      <c r="A55" s="73" t="s">
        <v>22</v>
      </c>
      <c r="B55" s="100"/>
      <c r="C55" s="101"/>
      <c r="D55" s="105"/>
      <c r="E55" s="70"/>
      <c r="F55" s="70"/>
      <c r="G55" s="70"/>
    </row>
    <row r="56" spans="1:7" ht="15.75" customHeight="1" outlineLevel="1" x14ac:dyDescent="0.25">
      <c r="A56" s="73" t="s">
        <v>21</v>
      </c>
      <c r="B56" s="100"/>
      <c r="C56" s="101"/>
      <c r="D56" s="105"/>
      <c r="E56" s="70"/>
      <c r="F56" s="70"/>
      <c r="G56" s="70"/>
    </row>
    <row r="57" spans="1:7" ht="15.75" customHeight="1" outlineLevel="1" x14ac:dyDescent="0.25">
      <c r="A57" s="73" t="s">
        <v>65</v>
      </c>
      <c r="B57" s="100"/>
      <c r="C57" s="101"/>
      <c r="D57" s="105"/>
      <c r="E57" s="70"/>
      <c r="F57" s="70"/>
      <c r="G57" s="70"/>
    </row>
    <row r="58" spans="1:7" ht="15.75" customHeight="1" outlineLevel="1" x14ac:dyDescent="0.25">
      <c r="A58" s="73" t="s">
        <v>20</v>
      </c>
      <c r="B58" s="100"/>
      <c r="C58" s="101"/>
      <c r="D58" s="105"/>
      <c r="E58" s="70"/>
      <c r="F58" s="70"/>
      <c r="G58" s="70"/>
    </row>
    <row r="59" spans="1:7" ht="15.75" customHeight="1" outlineLevel="1" x14ac:dyDescent="0.25">
      <c r="A59" s="73" t="s">
        <v>19</v>
      </c>
      <c r="B59" s="100"/>
      <c r="C59" s="101"/>
      <c r="D59" s="105"/>
      <c r="E59" s="70"/>
      <c r="F59" s="70"/>
      <c r="G59" s="70"/>
    </row>
    <row r="60" spans="1:7" ht="15.75" customHeight="1" outlineLevel="1" x14ac:dyDescent="0.25">
      <c r="A60" s="73" t="s">
        <v>18</v>
      </c>
      <c r="B60" s="100"/>
      <c r="C60" s="101"/>
      <c r="D60" s="105"/>
      <c r="E60" s="70"/>
      <c r="F60" s="70"/>
      <c r="G60" s="70"/>
    </row>
    <row r="61" spans="1:7" ht="15.75" customHeight="1" outlineLevel="1" x14ac:dyDescent="0.25">
      <c r="A61" s="73" t="s">
        <v>17</v>
      </c>
      <c r="B61" s="100"/>
      <c r="C61" s="101"/>
      <c r="D61" s="105"/>
      <c r="E61" s="70"/>
      <c r="F61" s="70"/>
      <c r="G61" s="70"/>
    </row>
    <row r="62" spans="1:7" ht="15.75" customHeight="1" outlineLevel="1" x14ac:dyDescent="0.25">
      <c r="A62" s="73" t="s">
        <v>16</v>
      </c>
      <c r="B62" s="102"/>
      <c r="C62" s="103"/>
      <c r="D62" s="106"/>
      <c r="E62" s="70"/>
      <c r="F62" s="70"/>
      <c r="G62" s="70"/>
    </row>
    <row r="63" spans="1:7" ht="15.75" customHeight="1" outlineLevel="1" x14ac:dyDescent="0.25">
      <c r="A63" s="70"/>
      <c r="B63" s="70"/>
      <c r="C63" s="70"/>
      <c r="D63" s="70"/>
      <c r="E63" s="70"/>
      <c r="F63" s="70"/>
      <c r="G63" s="70"/>
    </row>
    <row r="64" spans="1:7" ht="81.75" customHeight="1" x14ac:dyDescent="0.25">
      <c r="A64" s="97" t="s">
        <v>89</v>
      </c>
      <c r="B64" s="97"/>
      <c r="C64" s="97"/>
      <c r="D64" s="97"/>
    </row>
    <row r="66" ht="15" customHeight="1" x14ac:dyDescent="0.25"/>
    <row r="67" ht="15" customHeight="1" x14ac:dyDescent="0.25"/>
  </sheetData>
  <mergeCells count="7">
    <mergeCell ref="A64:D64"/>
    <mergeCell ref="A1:A2"/>
    <mergeCell ref="B1:D2"/>
    <mergeCell ref="B7:C7"/>
    <mergeCell ref="B8:C62"/>
    <mergeCell ref="D8:D62"/>
    <mergeCell ref="A4:E4"/>
  </mergeCell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PB TM SBPB</vt:lpstr>
      <vt:lpstr>PE</vt:lpstr>
      <vt:lpstr>'PB TM SBPB'!Impression_des_titres</vt:lpstr>
      <vt:lpstr>'PB TM SBPB'!S_1</vt:lpstr>
      <vt:lpstr>PE!Zone_d_impression</vt:lpstr>
    </vt:vector>
  </TitlesOfParts>
  <Company>SNCF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8703336Y</dc:creator>
  <cp:lastModifiedBy>7276693Z</cp:lastModifiedBy>
  <cp:lastPrinted>2018-08-02T10:10:35Z</cp:lastPrinted>
  <dcterms:created xsi:type="dcterms:W3CDTF">2013-06-07T11:36:59Z</dcterms:created>
  <dcterms:modified xsi:type="dcterms:W3CDTF">2018-08-02T10:18:35Z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ive">
    <vt:lpwstr>Reportive</vt:lpwstr>
  </property>
</Properties>
</file>